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tabRatio="597" firstSheet="6" activeTab="7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</sheets>
  <definedNames>
    <definedName name="_xlnm.Print_Area" localSheetId="0">'1收支总表（大口径）'!$A$1:$F$31</definedName>
    <definedName name="_xlnm.Print_Titles" localSheetId="0">'1收支总表（大口径）'!$1:$5</definedName>
    <definedName name="_xlnm.Print_Area" localSheetId="1">'2收入总表（大口径）'!$A$1:$N$12</definedName>
    <definedName name="_xlnm.Print_Titles" localSheetId="1">'2收入总表（大口径）'!$1:$5</definedName>
    <definedName name="_xlnm.Print_Area" localSheetId="2">'3支出总表（大口径）'!$A$1:$J$17</definedName>
    <definedName name="_xlnm.Print_Titles" localSheetId="2">'3支出总表（大口径）'!$1:$5</definedName>
    <definedName name="_xlnm.Print_Area" localSheetId="3">'4收支总表（财政拨款）'!$A$1:$F$27</definedName>
    <definedName name="_xlnm.Print_Titles" localSheetId="3">'4收支总表（财政拨款）'!$1:$5</definedName>
    <definedName name="_xlnm.Print_Area" localSheetId="4">'5一般项级表（财拨）'!$A$1:$I$20</definedName>
    <definedName name="_xlnm.Print_Titles" localSheetId="4">'5一般项级表（财拨）'!$1:$6</definedName>
    <definedName name="_xlnm.Print_Area" localSheetId="5">'6基金项级表（财拨）'!$A$1:$H$22</definedName>
    <definedName name="_xlnm.Print_Titles" localSheetId="5">'6基金项级表（财拨）'!$1:$6</definedName>
    <definedName name="_xlnm.Print_Area" localSheetId="6">'7基本经济科目（财拨）'!$A$1:$F$59</definedName>
    <definedName name="_xlnm.Print_Titles" localSheetId="6">'7基本经济科目（财拨）'!$1:$5</definedName>
    <definedName name="_xlnm.Print_Area" localSheetId="7">'8项目（财拨）'!$A$1:$I$18</definedName>
    <definedName name="_xlnm.Print_Titles" localSheetId="7">'8项目（财拨）'!$1:$5</definedName>
    <definedName name="_xlnm.Print_Area" localSheetId="8">'9政采（财拨）'!$A$1:$E$18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<sst xmlns="http://schemas.openxmlformats.org/spreadsheetml/2006/main" count="393" uniqueCount="224">
  <si>
    <t>预算01表</t>
  </si>
  <si>
    <t xml:space="preserve">2019    年    收    支    预    算    总    表 </t>
  </si>
  <si>
    <t>部门名称：天津市滨海新区商务委员会</t>
  </si>
  <si>
    <t>单位：万元</t>
  </si>
  <si>
    <t>收          入          预          算</t>
  </si>
  <si>
    <t>支              出              预              算</t>
  </si>
  <si>
    <t>项            目</t>
  </si>
  <si>
    <t>2019年预算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</si>
  <si>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</si>
  <si>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</si>
  <si>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</si>
  <si>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</si>
  <si>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</si>
  <si>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</si>
  <si>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</si>
  <si>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</si>
  <si>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</si>
  <si>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</si>
  <si>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</si>
  <si>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</si>
  <si>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</si>
  <si>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</si>
  <si>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</si>
  <si>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</si>
  <si>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</si>
  <si>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</si>
  <si>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六、文化旅游体育与传媒支出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</si>
  <si>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</si>
  <si>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</si>
  <si>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</si>
  <si>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</si>
  <si>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</si>
  <si>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</si>
  <si>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</si>
  <si>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</si>
  <si>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</si>
  <si>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</si>
  <si>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</si>
  <si>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</si>
  <si>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</si>
  <si>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</si>
  <si>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</si>
  <si>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</si>
  <si>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</si>
  <si>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</si>
  <si>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</si>
  <si>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</si>
  <si>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</si>
  <si>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</si>
  <si>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</si>
  <si>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</si>
  <si>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</si>
  <si>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</si>
  <si>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</si>
  <si>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</si>
  <si>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</si>
  <si>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</si>
  <si>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</si>
  <si>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</si>
  <si>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</si>
  <si>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</si>
  <si>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</si>
  <si>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</si>
  <si>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2019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</si>
  <si>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</si>
  <si>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</si>
  <si>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</si>
  <si>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</si>
  <si>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</si>
  <si>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</si>
  <si>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</si>
  <si>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</si>
  <si>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</si>
  <si>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</si>
  <si>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</si>
  <si>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</si>
  <si>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</si>
  <si>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</si>
  <si>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</si>
  <si>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</si>
  <si>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合计</t>
  </si>
  <si>
    <t>304</t>
  </si>
  <si>
    <t>天津市滨海新区商务委员会</t>
  </si>
  <si>
    <t xml:space="preserve">  304304</t>
  </si>
  <si>
    <t xml:space="preserve">  天津市滨海新区商务委员会机关</t>
  </si>
  <si>
    <t xml:space="preserve">  304A01</t>
  </si>
  <si>
    <t xml:space="preserve">  天津市滨海新区塘沽经济协作中心</t>
  </si>
  <si>
    <t xml:space="preserve">  304B01</t>
  </si>
  <si>
    <t xml:space="preserve">  汉沽区人民政府驻天津经济技术开发区办事处</t>
  </si>
  <si>
    <t xml:space="preserve">  304B02</t>
  </si>
  <si>
    <t xml:space="preserve">  天津市滨海新区汉沽供销合作社</t>
  </si>
  <si>
    <t xml:space="preserve">  304C03</t>
  </si>
  <si>
    <t xml:space="preserve">  天津市大港供销合作社</t>
  </si>
  <si>
    <t>预算03表</t>
  </si>
  <si>
    <t xml:space="preserve">2019 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</si>
  <si>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</si>
  <si>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</si>
  <si>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</si>
  <si>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</si>
  <si>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</si>
  <si>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</si>
  <si>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</si>
  <si>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</si>
  <si>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</si>
  <si>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2011301</t>
  </si>
  <si>
    <t xml:space="preserve">    304304</t>
  </si>
  <si>
    <t xml:space="preserve">    行政运行（商贸事务）</t>
  </si>
  <si>
    <t>2011350</t>
  </si>
  <si>
    <t xml:space="preserve">    304A01</t>
  </si>
  <si>
    <t xml:space="preserve">    事业运行（商贸事务）</t>
  </si>
  <si>
    <t xml:space="preserve">    304B01</t>
  </si>
  <si>
    <t>2160250</t>
  </si>
  <si>
    <t xml:space="preserve">    304B02</t>
  </si>
  <si>
    <t xml:space="preserve">    事业运行（商业流通事务）</t>
  </si>
  <si>
    <t xml:space="preserve">    304C03</t>
  </si>
  <si>
    <t>预算04表</t>
  </si>
  <si>
    <t xml:space="preserve">2019    年    财   政   拨   款   收    支    预    算    总  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</si>
  <si>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</si>
  <si>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</si>
  <si>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</si>
  <si>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</si>
  <si>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</si>
  <si>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</si>
  <si>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2019  年  财  政  拨  款  一  般  公  共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</si>
  <si>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</si>
  <si>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</si>
  <si>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</si>
  <si>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</si>
  <si>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</si>
  <si>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</si>
  <si>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201</t>
  </si>
  <si>
    <t xml:space="preserve">  一般公共服务支出</t>
  </si>
  <si>
    <t xml:space="preserve">  13</t>
  </si>
  <si>
    <t xml:space="preserve">    商贸事务</t>
  </si>
  <si>
    <t xml:space="preserve">    01</t>
  </si>
  <si>
    <t xml:space="preserve">      行政运行（商贸事务）</t>
  </si>
  <si>
    <t xml:space="preserve">      2011301</t>
  </si>
  <si>
    <t xml:space="preserve">        天津市大港供销合作社</t>
  </si>
  <si>
    <t xml:space="preserve">        天津市滨海新区商务委员会机关</t>
  </si>
  <si>
    <t xml:space="preserve">    50</t>
  </si>
  <si>
    <t xml:space="preserve">      事业运行（商贸事务）</t>
  </si>
  <si>
    <t xml:space="preserve">      2011350</t>
  </si>
  <si>
    <t xml:space="preserve">        汉沽区人民政府驻天津经济技术开发区办事处</t>
  </si>
  <si>
    <t xml:space="preserve">        天津市滨海新区塘沽经济协作中心</t>
  </si>
  <si>
    <t>216</t>
  </si>
  <si>
    <t xml:space="preserve">  商业服务业等支出</t>
  </si>
  <si>
    <t xml:space="preserve">  02</t>
  </si>
  <si>
    <t xml:space="preserve">    商业流通事务</t>
  </si>
  <si>
    <t xml:space="preserve">      事业运行（商业流通事务）</t>
  </si>
  <si>
    <t xml:space="preserve">      2160250</t>
  </si>
  <si>
    <t xml:space="preserve">        天津市滨海新区汉沽供销合作社</t>
  </si>
  <si>
    <t>预算06表</t>
  </si>
  <si>
    <t>2019  年  财  政  拨  款  政  府  性  基  金  预  算  支  出  预  算  表</t>
  </si>
  <si>
    <t>预算07表</t>
  </si>
  <si>
    <t>2019  年  财  政  拨  款  基  本  支  出  预  算  表</t>
  </si>
  <si>
    <t>经济科目</t>
  </si>
  <si>
    <t>政府经济分类</t>
  </si>
  <si>
    <t>预  算  资  金</t>
  </si>
  <si>
    <t>合   计</t>
  </si>
  <si>
    <t>工资福利支出</t>
  </si>
  <si>
    <t xml:space="preserve">  基本工资</t>
  </si>
  <si>
    <t>工资奖金津补贴</t>
  </si>
  <si>
    <t xml:space="preserve">  津贴补贴</t>
  </si>
  <si>
    <t xml:space="preserve">  奖金（年终一次性）</t>
  </si>
  <si>
    <t xml:space="preserve">  绩效工资</t>
  </si>
  <si>
    <t xml:space="preserve">  未休年假补贴</t>
  </si>
  <si>
    <t>其他工资福利支出</t>
  </si>
  <si>
    <t xml:space="preserve">  机关事业单位基本养老保险缴费</t>
  </si>
  <si>
    <t>社会保障缴费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</si>
  <si>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</si>
  <si>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</si>
  <si>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</si>
  <si>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</si>
  <si>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>住房公积金</t>
  </si>
  <si>
    <t xml:space="preserve">  其他工资福利支出</t>
  </si>
  <si>
    <t>商品和服务支出</t>
  </si>
  <si>
    <t xml:space="preserve">  办公费</t>
  </si>
  <si>
    <t>办公经费</t>
  </si>
  <si>
    <t xml:space="preserve">  印刷费</t>
  </si>
  <si>
    <t xml:space="preserve">  咨询费</t>
  </si>
  <si>
    <t>委托业务费</t>
  </si>
  <si>
    <t xml:space="preserve">  手续费</t>
  </si>
  <si>
    <t xml:space="preserve">  邮电费</t>
  </si>
  <si>
    <t xml:space="preserve">  差旅费</t>
  </si>
  <si>
    <t xml:space="preserve">  因公出国(境)费</t>
  </si>
  <si>
    <t>因公出国(境)费</t>
  </si>
  <si>
    <t xml:space="preserve">  维修(护)费</t>
  </si>
  <si>
    <t xml:space="preserve">  会议费</t>
  </si>
  <si>
    <t>会议费</t>
  </si>
  <si>
    <t xml:space="preserve">  培训费</t>
  </si>
  <si>
    <t>培训费</t>
  </si>
  <si>
    <t xml:space="preserve">  公务接待费</t>
  </si>
  <si>
    <t>公务接待费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</si>
  <si>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</si>
  <si>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</si>
  <si>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</si>
  <si>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</si>
  <si>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</si>
  <si>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</si>
  <si>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公务用车运行维护费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</si>
  <si>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</si>
  <si>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</si>
  <si>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</si>
  <si>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</si>
  <si>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退休费</t>
  </si>
  <si>
    <t>离退休费</t>
  </si>
  <si>
    <t xml:space="preserve">  生活补助</t>
  </si>
  <si>
    <t>社会福利和救助</t>
  </si>
  <si>
    <t xml:space="preserve">  奖励金</t>
  </si>
  <si>
    <t>预算08表</t>
  </si>
  <si>
    <t>2019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</si>
  <si>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</si>
  <si>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</si>
  <si>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</si>
  <si>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</si>
  <si>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</si>
  <si>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</si>
  <si>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</si>
  <si>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</si>
  <si>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</si>
  <si>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2019   年   财   政   拨   款  政   府   采   购   预   算   表</t>
  </si>
  <si>
    <t>项目类别</t>
  </si>
  <si>
    <t>单位名称（项目名称）</t>
  </si>
  <si>
    <t>财政拨款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</si>
</sst>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00"/>
  </numFmts>
  <fonts count="51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2"/>
      <name val="黑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0"/>
    </font>
    <font>
      <sz val="16"/>
      <name val="微软雅黑"/>
      <family val="0"/>
    </font>
    <font>
      <sz val="14"/>
      <name val="宋体"/>
      <family val="0"/>
    </font>
    <font>
      <sz val="10"/>
      <name val="MS Sans Serif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1" fillId="5" borderId="0" applyNumberFormat="0" applyBorder="0" applyAlignment="0" applyProtection="0"/>
    <xf numFmtId="0" fontId="14" fillId="0" borderId="0">
      <alignment/>
      <protection/>
    </xf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0" borderId="0">
      <alignment/>
      <protection/>
    </xf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2" applyNumberFormat="0" applyFont="0" applyAlignment="0" applyProtection="0"/>
    <xf numFmtId="0" fontId="3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2" borderId="0" applyNumberFormat="0" applyBorder="0" applyAlignment="0" applyProtection="0"/>
    <xf numFmtId="0" fontId="38" fillId="0" borderId="4" applyNumberFormat="0" applyFill="0" applyAlignment="0" applyProtection="0"/>
    <xf numFmtId="0" fontId="34" fillId="13" borderId="0" applyNumberFormat="0" applyBorder="0" applyAlignment="0" applyProtection="0"/>
    <xf numFmtId="0" fontId="44" fillId="14" borderId="5" applyNumberFormat="0" applyAlignment="0" applyProtection="0"/>
    <xf numFmtId="0" fontId="45" fillId="14" borderId="1" applyNumberFormat="0" applyAlignment="0" applyProtection="0"/>
    <xf numFmtId="0" fontId="46" fillId="15" borderId="6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Continuous" vertical="center"/>
      <protection/>
    </xf>
    <xf numFmtId="176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Continuous" vertical="center"/>
      <protection/>
    </xf>
    <xf numFmtId="176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4" fontId="1" fillId="0" borderId="16" xfId="0" applyNumberFormat="1" applyFont="1" applyFill="1" applyBorder="1" applyAlignment="1" applyProtection="1">
      <alignment horizontal="right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 applyProtection="1">
      <alignment horizontal="right"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4" fontId="1" fillId="5" borderId="16" xfId="0" applyNumberFormat="1" applyFont="1" applyFill="1" applyBorder="1" applyAlignment="1" applyProtection="1">
      <alignment horizontal="right" wrapText="1"/>
      <protection/>
    </xf>
    <xf numFmtId="4" fontId="1" fillId="5" borderId="13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wrapText="1"/>
    </xf>
    <xf numFmtId="4" fontId="1" fillId="5" borderId="13" xfId="0" applyNumberFormat="1" applyFont="1" applyFill="1" applyBorder="1" applyAlignment="1" applyProtection="1">
      <alignment horizontal="right" wrapText="1"/>
      <protection/>
    </xf>
    <xf numFmtId="0" fontId="1" fillId="0" borderId="15" xfId="0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4" fontId="1" fillId="5" borderId="10" xfId="0" applyNumberFormat="1" applyFont="1" applyFill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horizontal="right" vertical="top"/>
      <protection/>
    </xf>
    <xf numFmtId="176" fontId="1" fillId="0" borderId="0" xfId="0" applyNumberFormat="1" applyFont="1" applyFill="1" applyAlignment="1" applyProtection="1">
      <alignment horizontal="right" vertical="top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78" fontId="1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horizontal="right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top"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 wrapText="1"/>
      <protection/>
    </xf>
    <xf numFmtId="176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Fill="1" applyBorder="1" applyAlignment="1">
      <alignment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3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1"/>
      <c r="B1" s="2"/>
      <c r="C1" s="2"/>
      <c r="D1" s="2"/>
      <c r="E1" s="2"/>
      <c r="F1" s="10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45.75" customHeight="1">
      <c r="A2" s="4" t="s">
        <v>1</v>
      </c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20.25" customHeight="1">
      <c r="A3" s="104" t="s">
        <v>2</v>
      </c>
      <c r="B3" s="104"/>
      <c r="C3" s="105"/>
      <c r="D3" s="106"/>
      <c r="E3" s="100"/>
      <c r="F3" s="24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2" ht="24.75" customHeight="1">
      <c r="A4" s="26" t="s">
        <v>4</v>
      </c>
      <c r="B4" s="26"/>
      <c r="C4" s="27" t="s">
        <v>5</v>
      </c>
      <c r="D4" s="27"/>
      <c r="E4" s="27"/>
      <c r="F4" s="2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</row>
    <row r="5" spans="1:252" ht="24.75" customHeight="1">
      <c r="A5" s="27" t="s">
        <v>6</v>
      </c>
      <c r="B5" s="29" t="s">
        <v>7</v>
      </c>
      <c r="C5" s="109" t="s">
        <v>8</v>
      </c>
      <c r="D5" s="29" t="s">
        <v>7</v>
      </c>
      <c r="E5" s="109" t="s">
        <v>9</v>
      </c>
      <c r="F5" s="29" t="s">
        <v>7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</row>
    <row r="6" spans="1:252" ht="24.75" customHeight="1">
      <c r="A6" s="179" t="s">
        <v>10</v>
      </c>
      <c r="B6" s="180">
        <v>5841.36</v>
      </c>
      <c r="C6" s="181" t="s">
        <v>11</v>
      </c>
      <c r="D6" s="180">
        <v>5686.02</v>
      </c>
      <c r="E6" s="181" t="s">
        <v>12</v>
      </c>
      <c r="F6" s="180">
        <v>5841.36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</row>
    <row r="7" spans="1:252" ht="24.75" customHeight="1">
      <c r="A7" s="182" t="s">
        <v>13</v>
      </c>
      <c r="B7" s="183">
        <v>5841.36</v>
      </c>
      <c r="C7" s="181" t="s">
        <v>14</v>
      </c>
      <c r="D7" s="180">
        <v>0</v>
      </c>
      <c r="E7" s="181" t="s">
        <v>15</v>
      </c>
      <c r="F7" s="180">
        <v>5085.09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</row>
    <row r="8" spans="1:252" ht="24.75" customHeight="1">
      <c r="A8" s="182" t="s">
        <v>16</v>
      </c>
      <c r="B8" s="184"/>
      <c r="C8" s="181" t="s">
        <v>17</v>
      </c>
      <c r="D8" s="180">
        <v>0</v>
      </c>
      <c r="E8" s="181" t="s">
        <v>18</v>
      </c>
      <c r="F8" s="180">
        <v>4915.56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</row>
    <row r="9" spans="1:252" ht="24.75" customHeight="1">
      <c r="A9" s="185" t="s">
        <v>19</v>
      </c>
      <c r="B9" s="180">
        <v>0</v>
      </c>
      <c r="C9" s="181" t="s">
        <v>20</v>
      </c>
      <c r="D9" s="180">
        <v>0</v>
      </c>
      <c r="E9" s="181" t="s">
        <v>21</v>
      </c>
      <c r="F9" s="180">
        <v>169.53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</row>
    <row r="10" spans="1:252" ht="24.75" customHeight="1">
      <c r="A10" s="185" t="s">
        <v>22</v>
      </c>
      <c r="B10" s="180">
        <v>0</v>
      </c>
      <c r="C10" s="181" t="s">
        <v>23</v>
      </c>
      <c r="D10" s="180">
        <v>0</v>
      </c>
      <c r="E10" s="181" t="s">
        <v>24</v>
      </c>
      <c r="F10" s="180">
        <v>756.27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</row>
    <row r="11" spans="1:252" ht="24.75" customHeight="1">
      <c r="A11" s="185" t="s">
        <v>25</v>
      </c>
      <c r="B11" s="180">
        <v>0</v>
      </c>
      <c r="C11" s="181" t="s">
        <v>26</v>
      </c>
      <c r="D11" s="180">
        <v>0</v>
      </c>
      <c r="E11" s="181" t="s">
        <v>27</v>
      </c>
      <c r="F11" s="180">
        <v>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</row>
    <row r="12" spans="1:252" ht="24.75" customHeight="1">
      <c r="A12" s="185" t="s">
        <v>28</v>
      </c>
      <c r="B12" s="183">
        <v>0</v>
      </c>
      <c r="C12" s="181" t="s">
        <v>29</v>
      </c>
      <c r="D12" s="180">
        <v>0</v>
      </c>
      <c r="E12" s="186" t="s">
        <v>30</v>
      </c>
      <c r="F12" s="180">
        <v>0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</row>
    <row r="13" spans="1:252" ht="24.75" customHeight="1">
      <c r="A13" s="185" t="s">
        <v>31</v>
      </c>
      <c r="B13" s="187">
        <v>0</v>
      </c>
      <c r="C13" s="181" t="s">
        <v>32</v>
      </c>
      <c r="D13" s="180">
        <v>0</v>
      </c>
      <c r="E13" s="181" t="s">
        <v>33</v>
      </c>
      <c r="F13" s="180">
        <v>0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</row>
    <row r="14" spans="1:252" ht="24.75" customHeight="1">
      <c r="A14" s="185" t="s">
        <v>34</v>
      </c>
      <c r="B14" s="183">
        <v>0</v>
      </c>
      <c r="C14" s="181" t="s">
        <v>35</v>
      </c>
      <c r="D14" s="180">
        <v>0</v>
      </c>
      <c r="E14" s="181" t="s">
        <v>36</v>
      </c>
      <c r="F14" s="180">
        <v>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</row>
    <row r="15" spans="1:252" ht="24.75" customHeight="1">
      <c r="A15" s="185" t="s">
        <v>37</v>
      </c>
      <c r="B15" s="187">
        <v>0</v>
      </c>
      <c r="C15" s="181" t="s">
        <v>38</v>
      </c>
      <c r="D15" s="180">
        <v>0</v>
      </c>
      <c r="E15" s="181" t="s">
        <v>39</v>
      </c>
      <c r="F15" s="180">
        <v>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</row>
    <row r="16" spans="1:252" ht="24.75" customHeight="1">
      <c r="A16" s="185" t="s">
        <v>40</v>
      </c>
      <c r="B16" s="180">
        <v>0</v>
      </c>
      <c r="C16" s="181" t="s">
        <v>41</v>
      </c>
      <c r="D16" s="180">
        <v>0</v>
      </c>
      <c r="E16" s="181" t="s">
        <v>42</v>
      </c>
      <c r="F16" s="183">
        <v>0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</row>
    <row r="17" spans="1:252" ht="24.75" customHeight="1">
      <c r="A17" s="185" t="s">
        <v>43</v>
      </c>
      <c r="B17" s="183">
        <v>0</v>
      </c>
      <c r="C17" s="181" t="s">
        <v>44</v>
      </c>
      <c r="D17" s="180">
        <v>0</v>
      </c>
      <c r="E17" s="188"/>
      <c r="F17" s="189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</row>
    <row r="18" spans="1:252" ht="24.75" customHeight="1">
      <c r="A18" s="190"/>
      <c r="B18" s="191"/>
      <c r="C18" s="182" t="s">
        <v>45</v>
      </c>
      <c r="D18" s="180">
        <v>0</v>
      </c>
      <c r="E18" s="188"/>
      <c r="F18" s="192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</row>
    <row r="19" spans="1:252" ht="24.75" customHeight="1">
      <c r="A19" s="190"/>
      <c r="B19" s="193"/>
      <c r="C19" s="182" t="s">
        <v>46</v>
      </c>
      <c r="D19" s="180">
        <v>155.34</v>
      </c>
      <c r="E19" s="188"/>
      <c r="F19" s="192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</row>
    <row r="20" spans="1:252" ht="23.25" customHeight="1">
      <c r="A20" s="190"/>
      <c r="B20" s="192"/>
      <c r="C20" s="182" t="s">
        <v>47</v>
      </c>
      <c r="D20" s="180">
        <v>0</v>
      </c>
      <c r="E20" s="188"/>
      <c r="F20" s="192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</row>
    <row r="21" spans="1:252" ht="23.25" customHeight="1">
      <c r="A21" s="190"/>
      <c r="B21" s="192"/>
      <c r="C21" s="182" t="s">
        <v>48</v>
      </c>
      <c r="D21" s="180">
        <v>0</v>
      </c>
      <c r="E21" s="188"/>
      <c r="F21" s="192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</row>
    <row r="22" spans="1:252" ht="23.25" customHeight="1">
      <c r="A22" s="190"/>
      <c r="B22" s="192"/>
      <c r="C22" s="182" t="s">
        <v>49</v>
      </c>
      <c r="D22" s="183">
        <v>0</v>
      </c>
      <c r="E22" s="188"/>
      <c r="F22" s="192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</row>
    <row r="23" spans="1:252" ht="23.25" customHeight="1">
      <c r="A23" s="190"/>
      <c r="B23" s="192"/>
      <c r="C23" s="182" t="s">
        <v>50</v>
      </c>
      <c r="D23" s="187">
        <v>0</v>
      </c>
      <c r="E23" s="188"/>
      <c r="F23" s="192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</row>
    <row r="24" spans="1:252" ht="23.25" customHeight="1">
      <c r="A24" s="190"/>
      <c r="B24" s="192"/>
      <c r="C24" s="182" t="s">
        <v>51</v>
      </c>
      <c r="D24" s="180">
        <v>0</v>
      </c>
      <c r="E24" s="188"/>
      <c r="F24" s="192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</row>
    <row r="25" spans="1:252" ht="23.25" customHeight="1">
      <c r="A25" s="190"/>
      <c r="B25" s="194"/>
      <c r="C25" s="182" t="s">
        <v>52</v>
      </c>
      <c r="D25" s="180">
        <v>0</v>
      </c>
      <c r="E25" s="188"/>
      <c r="F25" s="194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</row>
    <row r="26" spans="1:252" ht="23.25" customHeight="1">
      <c r="A26" s="190"/>
      <c r="B26" s="194"/>
      <c r="C26" s="182" t="s">
        <v>53</v>
      </c>
      <c r="D26" s="183">
        <v>0</v>
      </c>
      <c r="E26" s="188"/>
      <c r="F26" s="194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</row>
    <row r="27" spans="1:252" ht="24.75" customHeight="1">
      <c r="A27" s="190"/>
      <c r="B27" s="195"/>
      <c r="C27" s="182" t="s">
        <v>54</v>
      </c>
      <c r="D27" s="196">
        <v>0</v>
      </c>
      <c r="E27" s="188"/>
      <c r="F27" s="195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</row>
    <row r="28" spans="1:252" ht="24.75" customHeight="1">
      <c r="A28" s="185" t="s">
        <v>55</v>
      </c>
      <c r="B28" s="195">
        <f>B6+B11+B12</f>
        <v>5841.36</v>
      </c>
      <c r="C28" s="197"/>
      <c r="D28" s="197" t="s">
        <v>56</v>
      </c>
      <c r="E28" s="197"/>
      <c r="F28" s="180">
        <f>SUM(D6:D27)</f>
        <v>5841.360000000001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</row>
    <row r="29" spans="1:252" ht="24.75" customHeight="1">
      <c r="A29" s="185" t="s">
        <v>57</v>
      </c>
      <c r="B29" s="180">
        <v>0</v>
      </c>
      <c r="C29" s="198"/>
      <c r="D29" s="181" t="s">
        <v>58</v>
      </c>
      <c r="E29" s="198"/>
      <c r="F29" s="192">
        <f>B31-F28</f>
        <v>0</v>
      </c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</row>
    <row r="30" spans="1:252" ht="24.75" customHeight="1">
      <c r="A30" s="185" t="s">
        <v>59</v>
      </c>
      <c r="B30" s="183">
        <v>0</v>
      </c>
      <c r="C30" s="198"/>
      <c r="D30" s="198"/>
      <c r="E30" s="199"/>
      <c r="F30" s="184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</row>
    <row r="31" spans="1:252" ht="24.75" customHeight="1">
      <c r="A31" s="185" t="s">
        <v>60</v>
      </c>
      <c r="B31" s="196">
        <v>5841.36</v>
      </c>
      <c r="C31" s="181"/>
      <c r="D31" s="181" t="s">
        <v>61</v>
      </c>
      <c r="E31" s="200"/>
      <c r="F31" s="192">
        <f>F28+F29</f>
        <v>5841.360000000001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</row>
    <row r="32" spans="1:252" ht="24.75" customHeight="1">
      <c r="A32" s="23"/>
      <c r="B32" s="134"/>
      <c r="C32" s="23"/>
      <c r="D32" s="134"/>
      <c r="E32" s="23"/>
      <c r="F32" s="23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</row>
    <row r="33" spans="1:252" ht="27.75" customHeight="1">
      <c r="A33" s="136"/>
      <c r="B33" s="137"/>
      <c r="C33" s="137"/>
      <c r="D33" s="13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</row>
    <row r="34" spans="1:252" ht="27.75" customHeight="1">
      <c r="A34" s="137"/>
      <c r="B34" s="137"/>
      <c r="C34" s="137"/>
      <c r="D34" s="13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ht="27.75" customHeight="1">
      <c r="A35" s="137"/>
      <c r="B35" s="137"/>
      <c r="C35" s="137"/>
      <c r="D35" s="13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ht="27.75" customHeight="1">
      <c r="A36" s="137"/>
      <c r="B36" s="137"/>
      <c r="C36" s="137"/>
      <c r="D36" s="13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59" header="0.51" footer="0.51"/>
  <pageSetup horizontalDpi="200" verticalDpi="20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106" customWidth="1"/>
    <col min="2" max="2" width="46" style="106" customWidth="1"/>
    <col min="3" max="3" width="22.16015625" style="106" customWidth="1"/>
    <col min="4" max="4" width="13" style="106" customWidth="1"/>
    <col min="5" max="5" width="14.66015625" style="106" customWidth="1"/>
    <col min="6" max="6" width="15.83203125" style="106" customWidth="1"/>
    <col min="7" max="7" width="14" style="106" customWidth="1"/>
    <col min="8" max="8" width="12.66015625" style="106" customWidth="1"/>
    <col min="9" max="9" width="10.66015625" style="106" customWidth="1"/>
    <col min="10" max="12" width="13.33203125" style="106" customWidth="1"/>
    <col min="13" max="13" width="12.16015625" style="106" customWidth="1"/>
    <col min="14" max="14" width="11.83203125" style="106" customWidth="1"/>
    <col min="15" max="249" width="6.66015625" style="106" customWidth="1"/>
    <col min="250" max="16384" width="6.83203125" style="106" customWidth="1"/>
  </cols>
  <sheetData>
    <row r="1" spans="1:249" ht="25.5" customHeight="1">
      <c r="A1" s="163"/>
      <c r="B1" s="163"/>
      <c r="C1" s="164"/>
      <c r="D1" s="164"/>
      <c r="E1" s="164"/>
      <c r="F1" s="164"/>
      <c r="G1" s="164"/>
      <c r="H1" s="164"/>
      <c r="I1" s="164"/>
      <c r="J1" s="164"/>
      <c r="K1" s="2"/>
      <c r="L1" s="164"/>
      <c r="M1" s="164"/>
      <c r="N1" s="103" t="s">
        <v>62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45.75" customHeight="1">
      <c r="A2" s="165" t="s">
        <v>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</row>
    <row r="3" spans="1:249" ht="20.25" customHeight="1">
      <c r="A3" s="142" t="s">
        <v>2</v>
      </c>
      <c r="B3" s="142"/>
      <c r="C3" s="167"/>
      <c r="D3" s="167"/>
      <c r="E3" s="167"/>
      <c r="F3" s="167"/>
      <c r="G3" s="167"/>
      <c r="H3" s="167"/>
      <c r="I3" s="167"/>
      <c r="J3" s="167"/>
      <c r="K3" s="10"/>
      <c r="L3" s="167"/>
      <c r="M3" s="167"/>
      <c r="N3" s="176" t="s">
        <v>3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</row>
    <row r="4" spans="1:249" ht="24.75" customHeight="1">
      <c r="A4" s="11" t="s">
        <v>64</v>
      </c>
      <c r="B4" s="11" t="s">
        <v>65</v>
      </c>
      <c r="C4" s="168" t="s">
        <v>66</v>
      </c>
      <c r="D4" s="78" t="s">
        <v>67</v>
      </c>
      <c r="E4" s="169" t="s">
        <v>68</v>
      </c>
      <c r="F4" s="170"/>
      <c r="G4" s="171" t="s">
        <v>69</v>
      </c>
      <c r="H4" s="169" t="s">
        <v>70</v>
      </c>
      <c r="I4" s="169"/>
      <c r="J4" s="169"/>
      <c r="K4" s="169"/>
      <c r="L4" s="169"/>
      <c r="M4" s="169"/>
      <c r="N4" s="169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162" customFormat="1" ht="76.5" customHeight="1">
      <c r="A5" s="69"/>
      <c r="B5" s="69"/>
      <c r="C5" s="168"/>
      <c r="D5" s="168"/>
      <c r="E5" s="168" t="s">
        <v>71</v>
      </c>
      <c r="F5" s="172" t="s">
        <v>72</v>
      </c>
      <c r="G5" s="171"/>
      <c r="H5" s="173" t="s">
        <v>73</v>
      </c>
      <c r="I5" s="177" t="s">
        <v>74</v>
      </c>
      <c r="J5" s="178" t="s">
        <v>75</v>
      </c>
      <c r="K5" s="178" t="s">
        <v>76</v>
      </c>
      <c r="L5" s="178" t="s">
        <v>77</v>
      </c>
      <c r="M5" s="178" t="s">
        <v>78</v>
      </c>
      <c r="N5" s="178" t="s">
        <v>79</v>
      </c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</row>
    <row r="6" spans="1:249" ht="34.5" customHeight="1">
      <c r="A6" s="18"/>
      <c r="B6" s="18" t="s">
        <v>80</v>
      </c>
      <c r="C6" s="174">
        <v>5841.36</v>
      </c>
      <c r="D6" s="174">
        <v>0</v>
      </c>
      <c r="E6" s="174">
        <v>5841.36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14" ht="34.5" customHeight="1">
      <c r="A7" s="18" t="s">
        <v>81</v>
      </c>
      <c r="B7" s="18" t="s">
        <v>82</v>
      </c>
      <c r="C7" s="174">
        <v>5841.36</v>
      </c>
      <c r="D7" s="174">
        <v>0</v>
      </c>
      <c r="E7" s="174">
        <v>5841.36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</row>
    <row r="8" spans="1:14" ht="34.5" customHeight="1">
      <c r="A8" s="18" t="s">
        <v>83</v>
      </c>
      <c r="B8" s="18" t="s">
        <v>84</v>
      </c>
      <c r="C8" s="174">
        <v>5177.4</v>
      </c>
      <c r="D8" s="174">
        <v>0</v>
      </c>
      <c r="E8" s="174">
        <v>5177.4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</row>
    <row r="9" spans="1:14" ht="34.5" customHeight="1">
      <c r="A9" s="18" t="s">
        <v>85</v>
      </c>
      <c r="B9" s="18" t="s">
        <v>86</v>
      </c>
      <c r="C9" s="174">
        <v>185.79</v>
      </c>
      <c r="D9" s="174">
        <v>0</v>
      </c>
      <c r="E9" s="174">
        <v>185.79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</row>
    <row r="10" spans="1:14" ht="34.5" customHeight="1">
      <c r="A10" s="18" t="s">
        <v>87</v>
      </c>
      <c r="B10" s="18" t="s">
        <v>88</v>
      </c>
      <c r="C10" s="174">
        <v>22.29</v>
      </c>
      <c r="D10" s="174">
        <v>0</v>
      </c>
      <c r="E10" s="174">
        <v>22.29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</row>
    <row r="11" spans="1:14" ht="34.5" customHeight="1">
      <c r="A11" s="18" t="s">
        <v>89</v>
      </c>
      <c r="B11" s="18" t="s">
        <v>90</v>
      </c>
      <c r="C11" s="174">
        <v>155.34</v>
      </c>
      <c r="D11" s="174">
        <v>0</v>
      </c>
      <c r="E11" s="174">
        <v>155.34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</row>
    <row r="12" spans="1:249" ht="34.5" customHeight="1">
      <c r="A12" s="18" t="s">
        <v>91</v>
      </c>
      <c r="B12" s="18" t="s">
        <v>92</v>
      </c>
      <c r="C12" s="174">
        <v>300.54</v>
      </c>
      <c r="D12" s="174">
        <v>0</v>
      </c>
      <c r="E12" s="174">
        <v>300.54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ht="4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48" customHeight="1">
      <c r="A14" s="20"/>
      <c r="B14" s="20"/>
      <c r="G14" s="20"/>
      <c r="I14" s="20"/>
      <c r="J14" s="20"/>
      <c r="K14" s="20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1:249" ht="42" customHeight="1">
      <c r="K15" s="20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9:249" ht="25.5" customHeight="1"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9:249" ht="25.5" customHeight="1"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9:249" ht="25.5" customHeight="1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9:249" ht="25.5" customHeight="1"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9:249" ht="25.5" customHeight="1"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9:249" ht="25.5" customHeight="1"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9:249" ht="25.5" customHeight="1"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spans="19:249" ht="25.5" customHeight="1"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</row>
    <row r="24" spans="19:249" ht="25.5" customHeight="1"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spans="19:249" ht="25.5" customHeight="1"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spans="19:249" ht="25.5" customHeight="1"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</row>
  </sheetData>
  <sheetProtection/>
  <mergeCells count="8">
    <mergeCell ref="A3:B3"/>
    <mergeCell ref="E4:F4"/>
    <mergeCell ref="H4:N4"/>
    <mergeCell ref="A4:A5"/>
    <mergeCell ref="B4:B5"/>
    <mergeCell ref="C4:C5"/>
    <mergeCell ref="D4:D5"/>
    <mergeCell ref="G4:G5"/>
  </mergeCells>
  <printOptions horizontalCentered="1"/>
  <pageMargins left="0.39" right="0.39" top="0.39" bottom="0.59" header="0.51" footer="0.51"/>
  <pageSetup horizontalDpi="200" verticalDpi="2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2"/>
      <c r="B1" s="140"/>
      <c r="C1" s="140"/>
      <c r="D1" s="140"/>
      <c r="E1" s="140"/>
      <c r="F1" s="140"/>
      <c r="G1" s="140"/>
      <c r="H1" s="140"/>
      <c r="I1" s="140"/>
      <c r="J1" s="151" t="s">
        <v>93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45.75" customHeight="1">
      <c r="A2" s="4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52"/>
      <c r="L2" s="152"/>
      <c r="M2" s="153"/>
      <c r="N2" s="153"/>
      <c r="O2" s="153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</row>
    <row r="3" spans="1:251" ht="33.75" customHeight="1">
      <c r="A3" s="142" t="s">
        <v>2</v>
      </c>
      <c r="B3" s="142"/>
      <c r="C3" s="142"/>
      <c r="D3" s="143"/>
      <c r="E3" s="143"/>
      <c r="F3" s="143"/>
      <c r="G3" s="143"/>
      <c r="H3" s="143"/>
      <c r="I3" s="143"/>
      <c r="J3" s="155" t="s">
        <v>3</v>
      </c>
      <c r="K3" s="15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ht="37.5" customHeight="1">
      <c r="A4" s="144" t="s">
        <v>95</v>
      </c>
      <c r="B4" s="11" t="s">
        <v>64</v>
      </c>
      <c r="C4" s="65" t="s">
        <v>96</v>
      </c>
      <c r="D4" s="145" t="s">
        <v>97</v>
      </c>
      <c r="E4" s="145" t="s">
        <v>98</v>
      </c>
      <c r="F4" s="69" t="s">
        <v>99</v>
      </c>
      <c r="G4" s="69" t="s">
        <v>100</v>
      </c>
      <c r="H4" s="69" t="s">
        <v>101</v>
      </c>
      <c r="I4" s="69" t="s">
        <v>102</v>
      </c>
      <c r="J4" s="69" t="s">
        <v>103</v>
      </c>
      <c r="K4" s="157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pans="1:251" ht="30" customHeight="1">
      <c r="A5" s="17"/>
      <c r="B5" s="17"/>
      <c r="C5" s="56" t="s">
        <v>80</v>
      </c>
      <c r="D5" s="59">
        <v>5841.36</v>
      </c>
      <c r="E5" s="57">
        <v>5841.36</v>
      </c>
      <c r="F5" s="58">
        <v>0</v>
      </c>
      <c r="G5" s="58">
        <v>0</v>
      </c>
      <c r="H5" s="58">
        <v>0</v>
      </c>
      <c r="I5" s="58">
        <v>0</v>
      </c>
      <c r="J5" s="59">
        <v>0</v>
      </c>
      <c r="K5" s="158"/>
      <c r="L5" s="159"/>
      <c r="M5" s="159"/>
      <c r="N5" s="41"/>
      <c r="O5" s="41"/>
      <c r="P5" s="16"/>
      <c r="Q5" s="16"/>
      <c r="R5" s="16"/>
      <c r="S5" s="16"/>
      <c r="T5" s="16"/>
      <c r="U5" s="16"/>
      <c r="V5" s="16"/>
      <c r="W5" s="16"/>
      <c r="X5" s="16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10" ht="30" customHeight="1">
      <c r="A6" s="17"/>
      <c r="B6" s="17" t="s">
        <v>81</v>
      </c>
      <c r="C6" s="56" t="s">
        <v>82</v>
      </c>
      <c r="D6" s="59">
        <v>5841.36</v>
      </c>
      <c r="E6" s="57">
        <v>5841.36</v>
      </c>
      <c r="F6" s="58">
        <v>0</v>
      </c>
      <c r="G6" s="58">
        <v>0</v>
      </c>
      <c r="H6" s="58">
        <v>0</v>
      </c>
      <c r="I6" s="58">
        <v>0</v>
      </c>
      <c r="J6" s="59">
        <v>0</v>
      </c>
    </row>
    <row r="7" spans="1:251" ht="30" customHeight="1">
      <c r="A7" s="17"/>
      <c r="B7" s="17" t="s">
        <v>83</v>
      </c>
      <c r="C7" s="56" t="s">
        <v>84</v>
      </c>
      <c r="D7" s="59">
        <v>5177.4</v>
      </c>
      <c r="E7" s="57">
        <v>5177.4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30" customHeight="1">
      <c r="A8" s="17" t="s">
        <v>104</v>
      </c>
      <c r="B8" s="17" t="s">
        <v>105</v>
      </c>
      <c r="C8" s="56" t="s">
        <v>106</v>
      </c>
      <c r="D8" s="59">
        <v>5177.4</v>
      </c>
      <c r="E8" s="57">
        <v>5177.4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30" customHeight="1">
      <c r="A9" s="17"/>
      <c r="B9" s="17" t="s">
        <v>85</v>
      </c>
      <c r="C9" s="56" t="s">
        <v>86</v>
      </c>
      <c r="D9" s="59">
        <v>185.79</v>
      </c>
      <c r="E9" s="57">
        <v>185.79</v>
      </c>
      <c r="F9" s="58">
        <v>0</v>
      </c>
      <c r="G9" s="58">
        <v>0</v>
      </c>
      <c r="H9" s="58">
        <v>0</v>
      </c>
      <c r="I9" s="58">
        <v>0</v>
      </c>
      <c r="J9" s="59">
        <v>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ht="30" customHeight="1">
      <c r="A10" s="17" t="s">
        <v>107</v>
      </c>
      <c r="B10" s="17" t="s">
        <v>108</v>
      </c>
      <c r="C10" s="56" t="s">
        <v>109</v>
      </c>
      <c r="D10" s="59">
        <v>185.79</v>
      </c>
      <c r="E10" s="57">
        <v>185.79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251" ht="30" customHeight="1">
      <c r="A11" s="17"/>
      <c r="B11" s="17" t="s">
        <v>87</v>
      </c>
      <c r="C11" s="56" t="s">
        <v>88</v>
      </c>
      <c r="D11" s="59">
        <v>22.29</v>
      </c>
      <c r="E11" s="57">
        <v>22.29</v>
      </c>
      <c r="F11" s="58">
        <v>0</v>
      </c>
      <c r="G11" s="58">
        <v>0</v>
      </c>
      <c r="H11" s="58">
        <v>0</v>
      </c>
      <c r="I11" s="58">
        <v>0</v>
      </c>
      <c r="J11" s="59">
        <v>0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:251" ht="30" customHeight="1">
      <c r="A12" s="17" t="s">
        <v>107</v>
      </c>
      <c r="B12" s="17" t="s">
        <v>110</v>
      </c>
      <c r="C12" s="56" t="s">
        <v>109</v>
      </c>
      <c r="D12" s="59">
        <v>22.29</v>
      </c>
      <c r="E12" s="57">
        <v>22.29</v>
      </c>
      <c r="F12" s="58">
        <v>0</v>
      </c>
      <c r="G12" s="58">
        <v>0</v>
      </c>
      <c r="H12" s="58">
        <v>0</v>
      </c>
      <c r="I12" s="58">
        <v>0</v>
      </c>
      <c r="J12" s="59">
        <v>0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</row>
    <row r="13" spans="1:251" ht="30" customHeight="1">
      <c r="A13" s="17"/>
      <c r="B13" s="17" t="s">
        <v>89</v>
      </c>
      <c r="C13" s="56" t="s">
        <v>90</v>
      </c>
      <c r="D13" s="59">
        <v>155.34</v>
      </c>
      <c r="E13" s="57">
        <v>155.34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ht="30" customHeight="1">
      <c r="A14" s="17" t="s">
        <v>111</v>
      </c>
      <c r="B14" s="17" t="s">
        <v>112</v>
      </c>
      <c r="C14" s="56" t="s">
        <v>113</v>
      </c>
      <c r="D14" s="59">
        <v>155.34</v>
      </c>
      <c r="E14" s="57">
        <v>155.34</v>
      </c>
      <c r="F14" s="58">
        <v>0</v>
      </c>
      <c r="G14" s="58">
        <v>0</v>
      </c>
      <c r="H14" s="58">
        <v>0</v>
      </c>
      <c r="I14" s="58">
        <v>0</v>
      </c>
      <c r="J14" s="59">
        <v>0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spans="1:251" ht="30" customHeight="1">
      <c r="A15" s="17"/>
      <c r="B15" s="17" t="s">
        <v>91</v>
      </c>
      <c r="C15" s="56" t="s">
        <v>92</v>
      </c>
      <c r="D15" s="59">
        <v>300.54</v>
      </c>
      <c r="E15" s="57">
        <v>300.54</v>
      </c>
      <c r="F15" s="58">
        <v>0</v>
      </c>
      <c r="G15" s="58">
        <v>0</v>
      </c>
      <c r="H15" s="58">
        <v>0</v>
      </c>
      <c r="I15" s="58">
        <v>0</v>
      </c>
      <c r="J15" s="59">
        <v>0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:251" ht="30" customHeight="1">
      <c r="A16" s="17" t="s">
        <v>104</v>
      </c>
      <c r="B16" s="17" t="s">
        <v>114</v>
      </c>
      <c r="C16" s="56" t="s">
        <v>106</v>
      </c>
      <c r="D16" s="59">
        <v>300.54</v>
      </c>
      <c r="E16" s="57">
        <v>300.54</v>
      </c>
      <c r="F16" s="58">
        <v>0</v>
      </c>
      <c r="G16" s="58">
        <v>0</v>
      </c>
      <c r="H16" s="58">
        <v>0</v>
      </c>
      <c r="I16" s="58">
        <v>0</v>
      </c>
      <c r="J16" s="59">
        <v>0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</row>
    <row r="17" spans="4:251" ht="24.75" customHeight="1">
      <c r="D17" s="146"/>
      <c r="E17" s="147"/>
      <c r="F17" s="147"/>
      <c r="G17" s="147"/>
      <c r="H17" s="147"/>
      <c r="I17" s="147"/>
      <c r="J17" s="147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</row>
    <row r="18" spans="1:251" ht="16.5" customHeight="1">
      <c r="A18" s="148"/>
      <c r="B18" s="148"/>
      <c r="C18" s="148"/>
      <c r="D18" s="149"/>
      <c r="E18" s="149"/>
      <c r="F18" s="149"/>
      <c r="G18" s="149"/>
      <c r="H18" s="149"/>
      <c r="I18" s="149"/>
      <c r="J18" s="146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</row>
    <row r="19" spans="1:251" ht="16.5" customHeight="1">
      <c r="A19" s="150"/>
      <c r="B19" s="148"/>
      <c r="C19" s="148"/>
      <c r="D19" s="147"/>
      <c r="E19" s="149"/>
      <c r="F19" s="149"/>
      <c r="G19" s="149"/>
      <c r="H19" s="146"/>
      <c r="I19" s="146"/>
      <c r="J19" s="146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</row>
    <row r="20" spans="2:251" ht="16.5" customHeight="1">
      <c r="B20" s="35"/>
      <c r="C20" s="148"/>
      <c r="D20" s="149"/>
      <c r="E20" s="147"/>
      <c r="F20" s="149"/>
      <c r="G20" s="149"/>
      <c r="H20" s="147"/>
      <c r="I20" s="146"/>
      <c r="J20" s="147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</row>
    <row r="21" spans="18:251" ht="29.25" customHeight="1"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</row>
    <row r="22" spans="18:251" ht="29.25" customHeight="1"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</row>
    <row r="23" spans="18:251" ht="29.25" customHeight="1"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</row>
    <row r="24" spans="18:251" ht="27.75" customHeight="1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8:251" ht="27.75" customHeight="1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</row>
    <row r="26" spans="18:251" ht="27.75" customHeight="1"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</row>
    <row r="27" spans="18:251" ht="27.75" customHeight="1"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</row>
    <row r="28" spans="18:251" ht="27.75" customHeight="1"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</row>
    <row r="29" spans="18:251" ht="27.75" customHeight="1"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</row>
    <row r="30" spans="18:251" ht="27.75" customHeight="1"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</row>
    <row r="31" spans="18:251" ht="27.75" customHeight="1"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</row>
    <row r="32" spans="18:251" ht="27.75" customHeight="1"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</row>
    <row r="33" spans="18:251" ht="27.75" customHeight="1"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</row>
    <row r="34" spans="18:251" ht="27.75" customHeight="1"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</row>
    <row r="35" spans="18:251" ht="27.75" customHeight="1"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</row>
    <row r="36" spans="18:251" ht="27.75" customHeight="1"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</row>
    <row r="37" spans="18:251" ht="27.75" customHeight="1"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</row>
    <row r="38" spans="18:251" ht="27.75" customHeight="1"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</row>
    <row r="39" spans="18:251" ht="27.75" customHeight="1"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</row>
    <row r="40" spans="18:251" ht="27.75" customHeight="1"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</row>
    <row r="41" spans="18:251" ht="27.75" customHeight="1"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</row>
    <row r="42" spans="18:251" ht="27.75" customHeight="1"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</row>
    <row r="43" spans="18:251" ht="27.75" customHeight="1"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  <c r="IO43" s="160"/>
      <c r="IP43" s="160"/>
      <c r="IQ43" s="160"/>
    </row>
    <row r="44" spans="18:251" ht="27.75" customHeight="1"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 s="160"/>
      <c r="II44" s="160"/>
      <c r="IJ44" s="160"/>
      <c r="IK44" s="160"/>
      <c r="IL44" s="160"/>
      <c r="IM44" s="160"/>
      <c r="IN44" s="160"/>
      <c r="IO44" s="160"/>
      <c r="IP44" s="160"/>
      <c r="IQ44" s="160"/>
    </row>
    <row r="45" spans="18:251" ht="27.75" customHeight="1"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</row>
    <row r="46" spans="18:251" ht="27.75" customHeight="1"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</row>
    <row r="47" spans="18:251" ht="27.75" customHeight="1"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</row>
    <row r="48" spans="18:251" ht="27.75" customHeight="1"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</row>
    <row r="49" spans="18:251" ht="27.75" customHeight="1"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</row>
    <row r="50" spans="18:251" ht="27.75" customHeight="1"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</row>
    <row r="51" spans="18:251" ht="27.75" customHeight="1"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</row>
    <row r="52" spans="18:251" ht="27.75" customHeight="1"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</row>
    <row r="53" spans="18:251" ht="27.75" customHeight="1"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</row>
    <row r="54" spans="18:251" ht="27.75" customHeight="1"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</row>
    <row r="55" spans="18:251" ht="27.75" customHeight="1"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</row>
    <row r="56" spans="18:251" ht="27.75" customHeight="1"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</row>
    <row r="57" spans="18:251" ht="27.75" customHeight="1"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</row>
    <row r="58" spans="18:251" ht="27.75" customHeight="1"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</row>
    <row r="59" spans="18:251" ht="27.75" customHeight="1"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</row>
    <row r="60" spans="18:251" ht="27.75" customHeight="1"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</row>
    <row r="61" spans="18:251" ht="27.75" customHeight="1"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</row>
    <row r="62" spans="18:251" ht="27.75" customHeight="1"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</row>
    <row r="63" spans="18:251" ht="27.75" customHeight="1"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</row>
    <row r="64" spans="18:251" ht="27.75" customHeight="1"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</row>
    <row r="65" spans="18:251" ht="27.75" customHeight="1"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</row>
    <row r="66" spans="18:251" ht="27.75" customHeight="1"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</row>
    <row r="67" spans="18:251" ht="27.75" customHeight="1"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</row>
    <row r="68" spans="18:251" ht="27.75" customHeight="1"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</row>
    <row r="69" spans="18:251" ht="27.75" customHeight="1"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</row>
    <row r="70" spans="18:251" ht="27.75" customHeight="1"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</row>
    <row r="71" spans="18:251" ht="27.75" customHeight="1"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</row>
    <row r="72" spans="18:251" ht="27.75" customHeight="1"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</row>
    <row r="73" spans="18:251" ht="27.75" customHeight="1"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</row>
    <row r="74" spans="18:251" ht="27.75" customHeight="1"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</row>
    <row r="75" spans="18:251" ht="27.75" customHeight="1"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</row>
    <row r="76" spans="18:251" ht="27.75" customHeight="1"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</row>
    <row r="77" spans="18:251" ht="27.75" customHeight="1"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</row>
    <row r="78" spans="18:251" ht="27.75" customHeight="1"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</row>
    <row r="79" spans="18:251" ht="27.75" customHeight="1"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</row>
    <row r="80" spans="18:251" ht="27.75" customHeight="1"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</row>
    <row r="81" spans="18:251" ht="27.75" customHeight="1"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</row>
  </sheetData>
  <sheetProtection/>
  <mergeCells count="1">
    <mergeCell ref="A3:C3"/>
  </mergeCells>
  <printOptions horizontalCentered="1"/>
  <pageMargins left="0.39" right="0.39" top="0.39" bottom="0.59" header="0.51" footer="0.51"/>
  <pageSetup fitToHeight="1000" fitToWidth="1" horizontalDpi="200" verticalDpi="200" orientation="landscape" paperSize="9" scale="98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1"/>
      <c r="B1" s="2"/>
      <c r="C1" s="2"/>
      <c r="D1" s="2"/>
      <c r="E1" s="2"/>
      <c r="F1" s="103" t="s">
        <v>115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45.75" customHeight="1">
      <c r="A2" s="4" t="s">
        <v>116</v>
      </c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20.25" customHeight="1">
      <c r="A3" s="104" t="s">
        <v>2</v>
      </c>
      <c r="B3" s="104"/>
      <c r="C3" s="105"/>
      <c r="D3" s="106"/>
      <c r="E3" s="100"/>
      <c r="F3" s="24" t="s">
        <v>3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</row>
    <row r="4" spans="1:252" ht="27" customHeight="1">
      <c r="A4" s="26" t="s">
        <v>4</v>
      </c>
      <c r="B4" s="26"/>
      <c r="C4" s="27" t="s">
        <v>5</v>
      </c>
      <c r="D4" s="27"/>
      <c r="E4" s="27"/>
      <c r="F4" s="2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</row>
    <row r="5" spans="1:252" ht="27" customHeight="1">
      <c r="A5" s="27" t="s">
        <v>6</v>
      </c>
      <c r="B5" s="29" t="s">
        <v>7</v>
      </c>
      <c r="C5" s="109" t="s">
        <v>8</v>
      </c>
      <c r="D5" s="29" t="s">
        <v>7</v>
      </c>
      <c r="E5" s="109" t="s">
        <v>9</v>
      </c>
      <c r="F5" s="29" t="s">
        <v>7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</row>
    <row r="6" spans="1:252" ht="24" customHeight="1">
      <c r="A6" s="110" t="s">
        <v>117</v>
      </c>
      <c r="B6" s="111">
        <v>5841.36</v>
      </c>
      <c r="C6" s="112" t="s">
        <v>11</v>
      </c>
      <c r="D6" s="111">
        <v>5686.02</v>
      </c>
      <c r="E6" s="112" t="s">
        <v>12</v>
      </c>
      <c r="F6" s="111">
        <v>5841.36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</row>
    <row r="7" spans="1:252" ht="24" customHeight="1">
      <c r="A7" s="110" t="s">
        <v>118</v>
      </c>
      <c r="B7" s="113">
        <v>0</v>
      </c>
      <c r="C7" s="112" t="s">
        <v>14</v>
      </c>
      <c r="D7" s="111">
        <v>0</v>
      </c>
      <c r="E7" s="112" t="s">
        <v>15</v>
      </c>
      <c r="F7" s="111">
        <v>5085.09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</row>
    <row r="8" spans="1:252" ht="24" customHeight="1">
      <c r="A8" s="114"/>
      <c r="B8" s="115"/>
      <c r="C8" s="112" t="s">
        <v>17</v>
      </c>
      <c r="D8" s="111">
        <v>0</v>
      </c>
      <c r="E8" s="112" t="s">
        <v>18</v>
      </c>
      <c r="F8" s="111">
        <v>4915.56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</row>
    <row r="9" spans="1:252" ht="24" customHeight="1">
      <c r="A9" s="116"/>
      <c r="B9" s="111"/>
      <c r="C9" s="112" t="s">
        <v>20</v>
      </c>
      <c r="D9" s="111">
        <v>0</v>
      </c>
      <c r="E9" s="112" t="s">
        <v>21</v>
      </c>
      <c r="F9" s="111">
        <v>169.53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</row>
    <row r="10" spans="1:252" ht="24" customHeight="1">
      <c r="A10" s="116"/>
      <c r="B10" s="111"/>
      <c r="C10" s="112" t="s">
        <v>23</v>
      </c>
      <c r="D10" s="111">
        <v>0</v>
      </c>
      <c r="E10" s="112" t="s">
        <v>24</v>
      </c>
      <c r="F10" s="111">
        <v>756.27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</row>
    <row r="11" spans="1:252" ht="24" customHeight="1">
      <c r="A11" s="116"/>
      <c r="B11" s="117"/>
      <c r="C11" s="114" t="s">
        <v>26</v>
      </c>
      <c r="D11" s="111">
        <v>0</v>
      </c>
      <c r="E11" s="112" t="s">
        <v>27</v>
      </c>
      <c r="F11" s="111">
        <v>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</row>
    <row r="12" spans="1:252" ht="24" customHeight="1">
      <c r="A12" s="116"/>
      <c r="B12" s="118"/>
      <c r="C12" s="114" t="s">
        <v>29</v>
      </c>
      <c r="D12" s="111">
        <v>0</v>
      </c>
      <c r="E12" s="119" t="s">
        <v>30</v>
      </c>
      <c r="F12" s="111">
        <v>0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</row>
    <row r="13" spans="1:252" ht="24" customHeight="1">
      <c r="A13" s="116"/>
      <c r="B13" s="117"/>
      <c r="C13" s="114" t="s">
        <v>32</v>
      </c>
      <c r="D13" s="111">
        <v>0</v>
      </c>
      <c r="E13" s="112" t="s">
        <v>33</v>
      </c>
      <c r="F13" s="111">
        <v>0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</row>
    <row r="14" spans="1:252" ht="24" customHeight="1">
      <c r="A14" s="116"/>
      <c r="B14" s="117"/>
      <c r="C14" s="112" t="s">
        <v>35</v>
      </c>
      <c r="D14" s="111">
        <v>0</v>
      </c>
      <c r="E14" s="112" t="s">
        <v>36</v>
      </c>
      <c r="F14" s="111">
        <v>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</row>
    <row r="15" spans="1:252" ht="24" customHeight="1">
      <c r="A15" s="116"/>
      <c r="B15" s="117"/>
      <c r="C15" s="112" t="s">
        <v>38</v>
      </c>
      <c r="D15" s="111">
        <v>0</v>
      </c>
      <c r="E15" s="112" t="s">
        <v>39</v>
      </c>
      <c r="F15" s="111">
        <v>0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</row>
    <row r="16" spans="1:252" ht="24" customHeight="1">
      <c r="A16" s="116"/>
      <c r="B16" s="117"/>
      <c r="C16" s="112" t="s">
        <v>41</v>
      </c>
      <c r="D16" s="111">
        <v>0</v>
      </c>
      <c r="E16" s="112" t="s">
        <v>42</v>
      </c>
      <c r="F16" s="113">
        <v>0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</row>
    <row r="17" spans="1:252" ht="24" customHeight="1">
      <c r="A17" s="116"/>
      <c r="B17" s="120"/>
      <c r="C17" s="114" t="s">
        <v>44</v>
      </c>
      <c r="D17" s="111">
        <v>0</v>
      </c>
      <c r="E17" s="121"/>
      <c r="F17" s="122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</row>
    <row r="18" spans="1:252" ht="24" customHeight="1">
      <c r="A18" s="123"/>
      <c r="B18" s="124"/>
      <c r="C18" s="114" t="s">
        <v>45</v>
      </c>
      <c r="D18" s="111">
        <v>0</v>
      </c>
      <c r="E18" s="121"/>
      <c r="F18" s="125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</row>
    <row r="19" spans="1:252" ht="24" customHeight="1">
      <c r="A19" s="123"/>
      <c r="B19" s="126"/>
      <c r="C19" s="114" t="s">
        <v>46</v>
      </c>
      <c r="D19" s="111">
        <v>155.34</v>
      </c>
      <c r="E19" s="121"/>
      <c r="F19" s="126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</row>
    <row r="20" spans="1:252" ht="24" customHeight="1">
      <c r="A20" s="123"/>
      <c r="B20" s="125"/>
      <c r="C20" s="114" t="s">
        <v>47</v>
      </c>
      <c r="D20" s="111">
        <v>0</v>
      </c>
      <c r="E20" s="121"/>
      <c r="F20" s="125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</row>
    <row r="21" spans="1:252" ht="23.25" customHeight="1">
      <c r="A21" s="123"/>
      <c r="B21" s="125"/>
      <c r="C21" s="114" t="s">
        <v>48</v>
      </c>
      <c r="D21" s="113">
        <v>0</v>
      </c>
      <c r="E21" s="121"/>
      <c r="F21" s="125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</row>
    <row r="22" spans="1:252" ht="24" customHeight="1">
      <c r="A22" s="123"/>
      <c r="B22" s="125"/>
      <c r="C22" s="114" t="s">
        <v>49</v>
      </c>
      <c r="D22" s="127">
        <v>0</v>
      </c>
      <c r="E22" s="121"/>
      <c r="F22" s="125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</row>
    <row r="23" spans="1:252" ht="24" customHeight="1">
      <c r="A23" s="123"/>
      <c r="B23" s="126"/>
      <c r="C23" s="114" t="s">
        <v>50</v>
      </c>
      <c r="D23" s="111">
        <v>0</v>
      </c>
      <c r="E23" s="121"/>
      <c r="F23" s="125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</row>
    <row r="24" spans="1:252" ht="24" customHeight="1">
      <c r="A24" s="123"/>
      <c r="B24" s="125"/>
      <c r="C24" s="114" t="s">
        <v>51</v>
      </c>
      <c r="D24" s="111">
        <v>0</v>
      </c>
      <c r="E24" s="121"/>
      <c r="F24" s="125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</row>
    <row r="25" spans="1:252" ht="21" customHeight="1">
      <c r="A25" s="123"/>
      <c r="B25" s="125"/>
      <c r="C25" s="114" t="s">
        <v>52</v>
      </c>
      <c r="D25" s="113">
        <v>0</v>
      </c>
      <c r="E25" s="121"/>
      <c r="F25" s="125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</row>
    <row r="26" spans="1:252" ht="21" customHeight="1">
      <c r="A26" s="123"/>
      <c r="B26" s="125"/>
      <c r="C26" s="114" t="s">
        <v>53</v>
      </c>
      <c r="D26" s="128">
        <v>0</v>
      </c>
      <c r="E26" s="121"/>
      <c r="F26" s="125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</row>
    <row r="27" spans="1:252" ht="24" customHeight="1">
      <c r="A27" s="123"/>
      <c r="B27" s="126"/>
      <c r="C27" s="129" t="s">
        <v>54</v>
      </c>
      <c r="D27" s="128">
        <v>0</v>
      </c>
      <c r="E27" s="129"/>
      <c r="F27" s="126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</row>
    <row r="28" spans="1:252" ht="24" customHeight="1">
      <c r="A28" s="123" t="s">
        <v>55</v>
      </c>
      <c r="B28" s="125">
        <f>B6+B7</f>
        <v>5841.36</v>
      </c>
      <c r="C28" s="130"/>
      <c r="D28" s="130" t="s">
        <v>56</v>
      </c>
      <c r="E28" s="130"/>
      <c r="F28" s="113">
        <f>SUM(D6:D27)</f>
        <v>5841.360000000001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</row>
    <row r="29" spans="1:252" ht="24" customHeight="1">
      <c r="A29" s="131" t="s">
        <v>119</v>
      </c>
      <c r="B29" s="132"/>
      <c r="C29" s="130"/>
      <c r="D29" s="129" t="s">
        <v>58</v>
      </c>
      <c r="E29" s="130"/>
      <c r="F29" s="125">
        <f>B32-F28</f>
        <v>0</v>
      </c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</row>
    <row r="30" spans="1:252" ht="24" customHeight="1">
      <c r="A30" s="131" t="s">
        <v>120</v>
      </c>
      <c r="B30" s="132"/>
      <c r="C30" s="130"/>
      <c r="D30" s="130"/>
      <c r="E30" s="130"/>
      <c r="F30" s="126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</row>
    <row r="31" spans="1:252" ht="24" customHeight="1">
      <c r="A31" s="131" t="s">
        <v>121</v>
      </c>
      <c r="B31" s="132"/>
      <c r="C31" s="130"/>
      <c r="D31" s="130"/>
      <c r="E31" s="130"/>
      <c r="F31" s="126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</row>
    <row r="32" spans="1:252" ht="24" customHeight="1">
      <c r="A32" s="123" t="s">
        <v>60</v>
      </c>
      <c r="B32" s="125">
        <f>B28</f>
        <v>5841.36</v>
      </c>
      <c r="C32" s="129"/>
      <c r="D32" s="129" t="s">
        <v>61</v>
      </c>
      <c r="E32" s="130"/>
      <c r="F32" s="125">
        <f>F28+F29</f>
        <v>5841.360000000001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</row>
    <row r="33" spans="1:252" ht="27.75" customHeight="1">
      <c r="A33" s="23"/>
      <c r="B33" s="134"/>
      <c r="C33" s="23"/>
      <c r="D33" s="134"/>
      <c r="E33" s="23"/>
      <c r="F33" s="23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</row>
    <row r="34" spans="1:252" ht="27.75" customHeight="1">
      <c r="A34" s="136"/>
      <c r="B34" s="137"/>
      <c r="C34" s="137"/>
      <c r="D34" s="13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</row>
    <row r="35" spans="1:252" ht="27.75" customHeight="1">
      <c r="A35" s="137"/>
      <c r="B35" s="137"/>
      <c r="C35" s="137"/>
      <c r="D35" s="13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2" ht="27.75" customHeight="1">
      <c r="A36" s="137"/>
      <c r="B36" s="137"/>
      <c r="C36" s="137"/>
      <c r="D36" s="13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</row>
    <row r="37" spans="1:252" ht="27.75" customHeight="1">
      <c r="A37" s="137"/>
      <c r="B37" s="137"/>
      <c r="C37" s="137"/>
      <c r="D37" s="13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59" header="0.51" footer="0.51"/>
  <pageSetup horizontalDpi="200" verticalDpi="200" orientation="landscape" paperSize="9" scale="67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82"/>
      <c r="B1" s="1"/>
      <c r="C1" s="1"/>
      <c r="D1" s="1"/>
      <c r="E1" s="1"/>
      <c r="F1" s="1"/>
      <c r="G1" s="1"/>
      <c r="H1" s="1"/>
      <c r="I1" s="100" t="s">
        <v>122</v>
      </c>
    </row>
    <row r="2" spans="1:9" ht="46.5" customHeight="1">
      <c r="A2" s="61" t="s">
        <v>123</v>
      </c>
      <c r="B2" s="62"/>
      <c r="C2" s="62"/>
      <c r="D2" s="62"/>
      <c r="E2" s="62"/>
      <c r="F2" s="62"/>
      <c r="G2" s="62"/>
      <c r="H2" s="62"/>
      <c r="I2" s="62"/>
    </row>
    <row r="3" spans="1:9" ht="27.75" customHeight="1">
      <c r="A3" s="22" t="s">
        <v>2</v>
      </c>
      <c r="B3" s="22"/>
      <c r="C3" s="22"/>
      <c r="D3" s="23"/>
      <c r="E3" s="23"/>
      <c r="F3" s="23"/>
      <c r="G3" s="23"/>
      <c r="H3" s="23"/>
      <c r="I3" s="101" t="s">
        <v>3</v>
      </c>
    </row>
    <row r="4" spans="1:9" ht="14.25" customHeight="1">
      <c r="A4" s="25" t="s">
        <v>124</v>
      </c>
      <c r="B4" s="83" t="s">
        <v>64</v>
      </c>
      <c r="C4" s="84" t="s">
        <v>125</v>
      </c>
      <c r="D4" s="85" t="s">
        <v>126</v>
      </c>
      <c r="E4" s="86"/>
      <c r="F4" s="86"/>
      <c r="G4" s="86"/>
      <c r="H4" s="86"/>
      <c r="I4" s="91"/>
    </row>
    <row r="5" spans="1:9" ht="14.25" customHeight="1">
      <c r="A5" s="87"/>
      <c r="B5" s="88"/>
      <c r="C5" s="89"/>
      <c r="D5" s="90" t="s">
        <v>80</v>
      </c>
      <c r="E5" s="91" t="s">
        <v>98</v>
      </c>
      <c r="F5" s="92"/>
      <c r="G5" s="91"/>
      <c r="H5" s="91"/>
      <c r="I5" s="87" t="s">
        <v>99</v>
      </c>
    </row>
    <row r="6" spans="1:9" ht="14.25" customHeight="1">
      <c r="A6" s="28"/>
      <c r="B6" s="93"/>
      <c r="C6" s="94"/>
      <c r="D6" s="95"/>
      <c r="E6" s="96" t="s">
        <v>73</v>
      </c>
      <c r="F6" s="96" t="s">
        <v>127</v>
      </c>
      <c r="G6" s="97" t="s">
        <v>128</v>
      </c>
      <c r="H6" s="98" t="s">
        <v>129</v>
      </c>
      <c r="I6" s="28"/>
    </row>
    <row r="7" spans="1:9" ht="24" customHeight="1">
      <c r="A7" s="99"/>
      <c r="B7" s="99"/>
      <c r="C7" s="33" t="s">
        <v>80</v>
      </c>
      <c r="D7" s="34">
        <v>5841.36</v>
      </c>
      <c r="E7" s="34">
        <v>5841.36</v>
      </c>
      <c r="F7" s="34">
        <v>5085.09</v>
      </c>
      <c r="G7" s="34">
        <v>756.27</v>
      </c>
      <c r="H7" s="42">
        <v>0</v>
      </c>
      <c r="I7" s="102">
        <v>0</v>
      </c>
    </row>
    <row r="8" spans="1:9" ht="24" customHeight="1">
      <c r="A8" s="99"/>
      <c r="B8" s="99" t="s">
        <v>81</v>
      </c>
      <c r="C8" s="33" t="s">
        <v>82</v>
      </c>
      <c r="D8" s="34">
        <v>5841.36</v>
      </c>
      <c r="E8" s="34">
        <v>5841.36</v>
      </c>
      <c r="F8" s="34">
        <v>5085.09</v>
      </c>
      <c r="G8" s="34">
        <v>756.27</v>
      </c>
      <c r="H8" s="42">
        <v>0</v>
      </c>
      <c r="I8" s="102">
        <v>0</v>
      </c>
    </row>
    <row r="9" spans="1:9" ht="24" customHeight="1">
      <c r="A9" s="99" t="s">
        <v>130</v>
      </c>
      <c r="B9" s="99"/>
      <c r="C9" s="33" t="s">
        <v>131</v>
      </c>
      <c r="D9" s="34">
        <v>5686.02</v>
      </c>
      <c r="E9" s="34">
        <v>5686.02</v>
      </c>
      <c r="F9" s="34">
        <v>4940.3</v>
      </c>
      <c r="G9" s="34">
        <v>745.72</v>
      </c>
      <c r="H9" s="42">
        <v>0</v>
      </c>
      <c r="I9" s="102">
        <v>0</v>
      </c>
    </row>
    <row r="10" spans="1:9" ht="24" customHeight="1">
      <c r="A10" s="99" t="s">
        <v>132</v>
      </c>
      <c r="B10" s="99"/>
      <c r="C10" s="33" t="s">
        <v>133</v>
      </c>
      <c r="D10" s="34">
        <v>5686.02</v>
      </c>
      <c r="E10" s="34">
        <v>5686.02</v>
      </c>
      <c r="F10" s="34">
        <v>4940.3</v>
      </c>
      <c r="G10" s="34">
        <v>745.72</v>
      </c>
      <c r="H10" s="42">
        <v>0</v>
      </c>
      <c r="I10" s="102">
        <v>0</v>
      </c>
    </row>
    <row r="11" spans="1:9" ht="24" customHeight="1">
      <c r="A11" s="99" t="s">
        <v>134</v>
      </c>
      <c r="B11" s="99"/>
      <c r="C11" s="33" t="s">
        <v>135</v>
      </c>
      <c r="D11" s="34">
        <v>5477.94</v>
      </c>
      <c r="E11" s="34">
        <v>5477.94</v>
      </c>
      <c r="F11" s="34">
        <v>4756.98</v>
      </c>
      <c r="G11" s="34">
        <v>720.96</v>
      </c>
      <c r="H11" s="42">
        <v>0</v>
      </c>
      <c r="I11" s="102">
        <v>0</v>
      </c>
    </row>
    <row r="12" spans="1:9" ht="24" customHeight="1">
      <c r="A12" s="99" t="s">
        <v>136</v>
      </c>
      <c r="B12" s="99" t="s">
        <v>91</v>
      </c>
      <c r="C12" s="33" t="s">
        <v>137</v>
      </c>
      <c r="D12" s="34">
        <v>300.54</v>
      </c>
      <c r="E12" s="34">
        <v>300.54</v>
      </c>
      <c r="F12" s="34">
        <v>278.16</v>
      </c>
      <c r="G12" s="34">
        <v>22.38</v>
      </c>
      <c r="H12" s="42">
        <v>0</v>
      </c>
      <c r="I12" s="102">
        <v>0</v>
      </c>
    </row>
    <row r="13" spans="1:9" ht="24" customHeight="1">
      <c r="A13" s="99" t="s">
        <v>136</v>
      </c>
      <c r="B13" s="99" t="s">
        <v>83</v>
      </c>
      <c r="C13" s="33" t="s">
        <v>138</v>
      </c>
      <c r="D13" s="34">
        <v>5177.4</v>
      </c>
      <c r="E13" s="34">
        <v>5177.4</v>
      </c>
      <c r="F13" s="34">
        <v>4478.82</v>
      </c>
      <c r="G13" s="34">
        <v>698.58</v>
      </c>
      <c r="H13" s="42">
        <v>0</v>
      </c>
      <c r="I13" s="102">
        <v>0</v>
      </c>
    </row>
    <row r="14" spans="1:9" ht="24" customHeight="1">
      <c r="A14" s="99" t="s">
        <v>139</v>
      </c>
      <c r="B14" s="99"/>
      <c r="C14" s="33" t="s">
        <v>140</v>
      </c>
      <c r="D14" s="34">
        <v>208.08</v>
      </c>
      <c r="E14" s="34">
        <v>208.08</v>
      </c>
      <c r="F14" s="34">
        <v>183.32</v>
      </c>
      <c r="G14" s="34">
        <v>24.76</v>
      </c>
      <c r="H14" s="42">
        <v>0</v>
      </c>
      <c r="I14" s="102">
        <v>0</v>
      </c>
    </row>
    <row r="15" spans="1:9" ht="24" customHeight="1">
      <c r="A15" s="99" t="s">
        <v>141</v>
      </c>
      <c r="B15" s="99" t="s">
        <v>87</v>
      </c>
      <c r="C15" s="33" t="s">
        <v>142</v>
      </c>
      <c r="D15" s="34">
        <v>22.29</v>
      </c>
      <c r="E15" s="34">
        <v>22.29</v>
      </c>
      <c r="F15" s="34">
        <v>17.43</v>
      </c>
      <c r="G15" s="34">
        <v>4.86</v>
      </c>
      <c r="H15" s="42">
        <v>0</v>
      </c>
      <c r="I15" s="102">
        <v>0</v>
      </c>
    </row>
    <row r="16" spans="1:9" ht="24" customHeight="1">
      <c r="A16" s="99" t="s">
        <v>141</v>
      </c>
      <c r="B16" s="99" t="s">
        <v>85</v>
      </c>
      <c r="C16" s="33" t="s">
        <v>143</v>
      </c>
      <c r="D16" s="34">
        <v>185.79</v>
      </c>
      <c r="E16" s="34">
        <v>185.79</v>
      </c>
      <c r="F16" s="34">
        <v>165.89</v>
      </c>
      <c r="G16" s="34">
        <v>19.9</v>
      </c>
      <c r="H16" s="42">
        <v>0</v>
      </c>
      <c r="I16" s="102">
        <v>0</v>
      </c>
    </row>
    <row r="17" spans="1:9" ht="24" customHeight="1">
      <c r="A17" s="99" t="s">
        <v>144</v>
      </c>
      <c r="B17" s="99"/>
      <c r="C17" s="33" t="s">
        <v>145</v>
      </c>
      <c r="D17" s="34">
        <v>155.34</v>
      </c>
      <c r="E17" s="34">
        <v>155.34</v>
      </c>
      <c r="F17" s="34">
        <v>144.79</v>
      </c>
      <c r="G17" s="34">
        <v>10.55</v>
      </c>
      <c r="H17" s="42">
        <v>0</v>
      </c>
      <c r="I17" s="102">
        <v>0</v>
      </c>
    </row>
    <row r="18" spans="1:9" ht="24" customHeight="1">
      <c r="A18" s="99" t="s">
        <v>146</v>
      </c>
      <c r="B18" s="99"/>
      <c r="C18" s="33" t="s">
        <v>147</v>
      </c>
      <c r="D18" s="34">
        <v>155.34</v>
      </c>
      <c r="E18" s="34">
        <v>155.34</v>
      </c>
      <c r="F18" s="34">
        <v>144.79</v>
      </c>
      <c r="G18" s="34">
        <v>10.55</v>
      </c>
      <c r="H18" s="42">
        <v>0</v>
      </c>
      <c r="I18" s="102">
        <v>0</v>
      </c>
    </row>
    <row r="19" spans="1:9" ht="24" customHeight="1">
      <c r="A19" s="99" t="s">
        <v>139</v>
      </c>
      <c r="B19" s="99"/>
      <c r="C19" s="33" t="s">
        <v>148</v>
      </c>
      <c r="D19" s="34">
        <v>155.34</v>
      </c>
      <c r="E19" s="34">
        <v>155.34</v>
      </c>
      <c r="F19" s="34">
        <v>144.79</v>
      </c>
      <c r="G19" s="34">
        <v>10.55</v>
      </c>
      <c r="H19" s="42">
        <v>0</v>
      </c>
      <c r="I19" s="102">
        <v>0</v>
      </c>
    </row>
    <row r="20" spans="1:9" ht="24" customHeight="1">
      <c r="A20" s="99" t="s">
        <v>149</v>
      </c>
      <c r="B20" s="99" t="s">
        <v>89</v>
      </c>
      <c r="C20" s="33" t="s">
        <v>150</v>
      </c>
      <c r="D20" s="34">
        <v>155.34</v>
      </c>
      <c r="E20" s="34">
        <v>155.34</v>
      </c>
      <c r="F20" s="34">
        <v>144.79</v>
      </c>
      <c r="G20" s="34">
        <v>10.55</v>
      </c>
      <c r="H20" s="42">
        <v>0</v>
      </c>
      <c r="I20" s="102">
        <v>0</v>
      </c>
    </row>
    <row r="21" spans="1:9" ht="16.5" customHeight="1">
      <c r="A21" s="81"/>
      <c r="B21" s="81"/>
      <c r="F21" s="81"/>
      <c r="G21" s="81"/>
      <c r="H21" s="81"/>
      <c r="I21" s="81"/>
    </row>
    <row r="22" spans="1:9" ht="16.5" customHeight="1">
      <c r="A22" s="81"/>
      <c r="B22" s="81"/>
      <c r="F22" s="81"/>
      <c r="G22" s="81"/>
      <c r="H22" s="81"/>
      <c r="I22" s="81"/>
    </row>
    <row r="23" spans="1:8" ht="9.75" customHeight="1">
      <c r="A23" s="81"/>
      <c r="F23" s="81"/>
      <c r="G23" s="81"/>
      <c r="H23" s="81"/>
    </row>
    <row r="24" spans="1:8" ht="9.75" customHeight="1">
      <c r="A24" s="81"/>
      <c r="F24" s="81"/>
      <c r="G24" s="81"/>
      <c r="H24" s="81"/>
    </row>
    <row r="25" spans="1:8" ht="9.75" customHeight="1">
      <c r="A25" s="81"/>
      <c r="F25" s="81"/>
      <c r="G25" s="81"/>
      <c r="H25" s="81"/>
    </row>
    <row r="26" spans="1:8" ht="9.75" customHeight="1">
      <c r="A26" s="81"/>
      <c r="E26" s="81"/>
      <c r="G26" s="81"/>
      <c r="H26" s="81"/>
    </row>
    <row r="27" spans="1:8" ht="9.75" customHeight="1">
      <c r="A27" s="81"/>
      <c r="F27" s="81"/>
      <c r="G27" s="81"/>
      <c r="H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  <row r="31" ht="12.75" customHeight="1">
      <c r="C31" s="35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" right="0.39" top="0.39" bottom="0.59" header="0" footer="0"/>
  <pageSetup fitToHeight="100" fitToWidth="1" orientation="landscape" paperSize="9" scale="9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60"/>
      <c r="B1" s="1"/>
      <c r="C1" s="1"/>
      <c r="D1" s="1"/>
      <c r="E1" s="1"/>
      <c r="F1" s="1"/>
      <c r="G1" s="1"/>
      <c r="H1" s="10" t="s">
        <v>151</v>
      </c>
    </row>
    <row r="2" spans="1:8" ht="46.5" customHeight="1">
      <c r="A2" s="61" t="s">
        <v>152</v>
      </c>
      <c r="B2" s="62"/>
      <c r="C2" s="62"/>
      <c r="D2" s="62"/>
      <c r="E2" s="62"/>
      <c r="F2" s="62"/>
      <c r="G2" s="62"/>
      <c r="H2" s="62"/>
    </row>
    <row r="3" spans="1:8" ht="27.75" customHeight="1">
      <c r="A3" s="63" t="s">
        <v>2</v>
      </c>
      <c r="B3" s="63"/>
      <c r="C3" s="63"/>
      <c r="D3" s="40"/>
      <c r="E3" s="40"/>
      <c r="F3" s="40"/>
      <c r="G3" s="40"/>
      <c r="H3" s="64" t="s">
        <v>3</v>
      </c>
    </row>
    <row r="4" spans="1:8" ht="21" customHeight="1">
      <c r="A4" s="11" t="s">
        <v>124</v>
      </c>
      <c r="B4" s="65" t="s">
        <v>64</v>
      </c>
      <c r="C4" s="66" t="s">
        <v>125</v>
      </c>
      <c r="D4" s="67" t="s">
        <v>126</v>
      </c>
      <c r="E4" s="68"/>
      <c r="F4" s="68"/>
      <c r="G4" s="68"/>
      <c r="H4" s="53"/>
    </row>
    <row r="5" spans="1:8" ht="21" customHeight="1">
      <c r="A5" s="69"/>
      <c r="B5" s="70"/>
      <c r="C5" s="71"/>
      <c r="D5" s="72" t="s">
        <v>80</v>
      </c>
      <c r="E5" s="53" t="s">
        <v>98</v>
      </c>
      <c r="F5" s="73"/>
      <c r="G5" s="53"/>
      <c r="H5" s="69" t="s">
        <v>99</v>
      </c>
    </row>
    <row r="6" spans="1:8" ht="21" customHeight="1">
      <c r="A6" s="74"/>
      <c r="B6" s="75"/>
      <c r="C6" s="76"/>
      <c r="D6" s="77"/>
      <c r="E6" s="78" t="s">
        <v>73</v>
      </c>
      <c r="F6" s="78" t="s">
        <v>127</v>
      </c>
      <c r="G6" s="79" t="s">
        <v>128</v>
      </c>
      <c r="H6" s="74"/>
    </row>
    <row r="7" spans="1:8" ht="31.5" customHeight="1">
      <c r="A7" s="80"/>
      <c r="B7" s="80"/>
      <c r="C7" s="17"/>
      <c r="D7" s="58"/>
      <c r="E7" s="58"/>
      <c r="F7" s="58"/>
      <c r="G7" s="58"/>
      <c r="H7" s="59"/>
    </row>
    <row r="8" spans="1:8" ht="31.5" customHeight="1">
      <c r="A8" s="80"/>
      <c r="B8" s="80"/>
      <c r="C8" s="17"/>
      <c r="D8" s="58"/>
      <c r="E8" s="58"/>
      <c r="F8" s="58"/>
      <c r="G8" s="58"/>
      <c r="H8" s="59"/>
    </row>
    <row r="9" spans="1:8" ht="31.5" customHeight="1">
      <c r="A9" s="80"/>
      <c r="B9" s="80"/>
      <c r="C9" s="17"/>
      <c r="D9" s="58"/>
      <c r="E9" s="58"/>
      <c r="F9" s="58"/>
      <c r="G9" s="58"/>
      <c r="H9" s="59"/>
    </row>
    <row r="10" spans="1:8" ht="31.5" customHeight="1">
      <c r="A10" s="80"/>
      <c r="B10" s="80"/>
      <c r="C10" s="17"/>
      <c r="D10" s="58"/>
      <c r="E10" s="58"/>
      <c r="F10" s="58"/>
      <c r="G10" s="58"/>
      <c r="H10" s="59"/>
    </row>
    <row r="11" spans="1:8" ht="31.5" customHeight="1">
      <c r="A11" s="80"/>
      <c r="B11" s="80"/>
      <c r="C11" s="17"/>
      <c r="D11" s="58"/>
      <c r="E11" s="58"/>
      <c r="F11" s="58"/>
      <c r="G11" s="58"/>
      <c r="H11" s="59"/>
    </row>
    <row r="12" spans="1:8" ht="31.5" customHeight="1">
      <c r="A12" s="80"/>
      <c r="B12" s="80"/>
      <c r="C12" s="17"/>
      <c r="D12" s="58"/>
      <c r="E12" s="58"/>
      <c r="F12" s="58"/>
      <c r="G12" s="58"/>
      <c r="H12" s="59"/>
    </row>
    <row r="13" spans="1:8" ht="31.5" customHeight="1">
      <c r="A13" s="80"/>
      <c r="B13" s="80"/>
      <c r="C13" s="17"/>
      <c r="D13" s="58"/>
      <c r="E13" s="58"/>
      <c r="F13" s="58"/>
      <c r="G13" s="58"/>
      <c r="H13" s="59"/>
    </row>
    <row r="14" spans="1:8" ht="31.5" customHeight="1">
      <c r="A14" s="80"/>
      <c r="B14" s="80"/>
      <c r="C14" s="17"/>
      <c r="D14" s="58"/>
      <c r="E14" s="58"/>
      <c r="F14" s="58"/>
      <c r="G14" s="58"/>
      <c r="H14" s="59"/>
    </row>
    <row r="15" spans="1:8" ht="31.5" customHeight="1">
      <c r="A15" s="80"/>
      <c r="B15" s="80"/>
      <c r="C15" s="17"/>
      <c r="D15" s="58"/>
      <c r="E15" s="58"/>
      <c r="F15" s="58"/>
      <c r="G15" s="58"/>
      <c r="H15" s="59"/>
    </row>
    <row r="16" spans="1:8" ht="31.5" customHeight="1">
      <c r="A16" s="80"/>
      <c r="B16" s="80"/>
      <c r="C16" s="17"/>
      <c r="D16" s="58"/>
      <c r="E16" s="58"/>
      <c r="F16" s="58"/>
      <c r="G16" s="58"/>
      <c r="H16" s="59"/>
    </row>
    <row r="17" spans="1:8" ht="31.5" customHeight="1">
      <c r="A17" s="80"/>
      <c r="B17" s="80"/>
      <c r="C17" s="17"/>
      <c r="D17" s="58"/>
      <c r="E17" s="58"/>
      <c r="F17" s="58"/>
      <c r="G17" s="58"/>
      <c r="H17" s="59"/>
    </row>
    <row r="18" spans="1:8" ht="31.5" customHeight="1">
      <c r="A18" s="80"/>
      <c r="B18" s="80"/>
      <c r="C18" s="17"/>
      <c r="D18" s="58"/>
      <c r="E18" s="58"/>
      <c r="F18" s="58"/>
      <c r="G18" s="58"/>
      <c r="H18" s="59"/>
    </row>
    <row r="19" spans="1:8" ht="31.5" customHeight="1">
      <c r="A19" s="80"/>
      <c r="B19" s="80"/>
      <c r="C19" s="17"/>
      <c r="D19" s="58"/>
      <c r="E19" s="58"/>
      <c r="F19" s="58"/>
      <c r="G19" s="58"/>
      <c r="H19" s="59"/>
    </row>
    <row r="20" spans="1:8" ht="9.75" customHeight="1">
      <c r="A20" s="81"/>
      <c r="E20" s="81"/>
      <c r="F20" s="81"/>
      <c r="H20" s="81"/>
    </row>
    <row r="21" spans="1:8" ht="9.75" customHeight="1">
      <c r="A21" s="81"/>
      <c r="F21" s="81"/>
      <c r="H21" s="81"/>
    </row>
    <row r="22" spans="1:8" ht="9.75" customHeight="1">
      <c r="A22" s="81"/>
      <c r="F22" s="81"/>
      <c r="G22" s="81"/>
      <c r="H22" s="81"/>
    </row>
    <row r="23" spans="1:7" ht="9.75" customHeight="1">
      <c r="A23" s="81"/>
      <c r="F23" s="81"/>
      <c r="G23" s="81"/>
    </row>
    <row r="24" spans="1:7" ht="9.75" customHeight="1">
      <c r="A24" s="81"/>
      <c r="F24" s="81"/>
      <c r="G24" s="81"/>
    </row>
    <row r="25" spans="1:7" ht="9.75" customHeight="1">
      <c r="A25" s="81"/>
      <c r="F25" s="81"/>
      <c r="G25" s="81"/>
    </row>
    <row r="26" spans="1:7" ht="9.75" customHeight="1">
      <c r="A26" s="81"/>
      <c r="E26" s="81"/>
      <c r="G26" s="81"/>
    </row>
    <row r="27" spans="1:7" ht="9.75" customHeight="1">
      <c r="A27" s="81"/>
      <c r="C27" s="35"/>
      <c r="F27" s="81"/>
      <c r="G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" right="0.39" top="0.39" bottom="0.59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7" width="9.16015625" style="0" customWidth="1"/>
  </cols>
  <sheetData>
    <row r="1" spans="1:7" ht="30" customHeight="1">
      <c r="A1" s="44"/>
      <c r="B1" s="44"/>
      <c r="C1" s="45"/>
      <c r="D1" s="45"/>
      <c r="E1" s="45"/>
      <c r="F1" s="3" t="s">
        <v>153</v>
      </c>
      <c r="G1" s="46"/>
    </row>
    <row r="2" spans="1:7" ht="22.5" customHeight="1">
      <c r="A2" s="4" t="s">
        <v>154</v>
      </c>
      <c r="B2" s="4"/>
      <c r="C2" s="47"/>
      <c r="D2" s="48"/>
      <c r="E2" s="48"/>
      <c r="F2" s="48"/>
      <c r="G2" s="46"/>
    </row>
    <row r="3" spans="1:7" ht="22.5" customHeight="1">
      <c r="A3" s="49" t="s">
        <v>2</v>
      </c>
      <c r="B3" s="50"/>
      <c r="C3" s="44"/>
      <c r="D3" s="44"/>
      <c r="E3" s="44"/>
      <c r="F3" s="51" t="s">
        <v>3</v>
      </c>
      <c r="G3" s="46"/>
    </row>
    <row r="4" spans="1:7" ht="24.75" customHeight="1">
      <c r="A4" s="52" t="s">
        <v>155</v>
      </c>
      <c r="B4" s="52" t="s">
        <v>156</v>
      </c>
      <c r="C4" s="53" t="s">
        <v>157</v>
      </c>
      <c r="D4" s="53"/>
      <c r="E4" s="53"/>
      <c r="F4" s="53"/>
      <c r="G4" s="46"/>
    </row>
    <row r="5" spans="1:7" ht="24.75" customHeight="1">
      <c r="A5" s="54"/>
      <c r="B5" s="54"/>
      <c r="C5" s="55" t="s">
        <v>158</v>
      </c>
      <c r="D5" s="55" t="s">
        <v>127</v>
      </c>
      <c r="E5" s="55" t="s">
        <v>128</v>
      </c>
      <c r="F5" s="55" t="s">
        <v>129</v>
      </c>
      <c r="G5" s="46"/>
    </row>
    <row r="6" spans="1:7" ht="16.5" customHeight="1">
      <c r="A6" s="56" t="s">
        <v>80</v>
      </c>
      <c r="B6" s="18"/>
      <c r="C6" s="57">
        <v>5841.36</v>
      </c>
      <c r="D6" s="58">
        <v>5085.09</v>
      </c>
      <c r="E6" s="58">
        <v>756.27</v>
      </c>
      <c r="F6" s="59">
        <v>0</v>
      </c>
      <c r="G6" s="46"/>
    </row>
    <row r="7" spans="1:7" ht="16.5" customHeight="1">
      <c r="A7" s="56" t="s">
        <v>159</v>
      </c>
      <c r="B7" s="18"/>
      <c r="C7" s="57">
        <v>4915.56</v>
      </c>
      <c r="D7" s="58">
        <v>4915.56</v>
      </c>
      <c r="E7" s="58">
        <v>0</v>
      </c>
      <c r="F7" s="59">
        <v>0</v>
      </c>
      <c r="G7" s="46"/>
    </row>
    <row r="8" spans="1:7" ht="16.5" customHeight="1">
      <c r="A8" s="56" t="s">
        <v>160</v>
      </c>
      <c r="B8" s="18" t="s">
        <v>161</v>
      </c>
      <c r="C8" s="57">
        <v>722.55</v>
      </c>
      <c r="D8" s="58">
        <v>722.55</v>
      </c>
      <c r="E8" s="58">
        <v>0</v>
      </c>
      <c r="F8" s="59">
        <v>0</v>
      </c>
      <c r="G8" s="46"/>
    </row>
    <row r="9" spans="1:7" ht="16.5" customHeight="1">
      <c r="A9" s="56" t="s">
        <v>160</v>
      </c>
      <c r="B9" s="18" t="s">
        <v>159</v>
      </c>
      <c r="C9" s="57">
        <v>48.43</v>
      </c>
      <c r="D9" s="58">
        <v>48.43</v>
      </c>
      <c r="E9" s="58">
        <v>0</v>
      </c>
      <c r="F9" s="59">
        <v>0</v>
      </c>
      <c r="G9" s="46"/>
    </row>
    <row r="10" spans="1:7" ht="16.5" customHeight="1">
      <c r="A10" s="56" t="s">
        <v>162</v>
      </c>
      <c r="B10" s="18" t="s">
        <v>161</v>
      </c>
      <c r="C10" s="57">
        <v>1376.08</v>
      </c>
      <c r="D10" s="58">
        <v>1376.08</v>
      </c>
      <c r="E10" s="58">
        <v>0</v>
      </c>
      <c r="F10" s="59">
        <v>0</v>
      </c>
      <c r="G10" s="46"/>
    </row>
    <row r="11" spans="1:7" ht="16.5" customHeight="1">
      <c r="A11" s="56" t="s">
        <v>162</v>
      </c>
      <c r="B11" s="18" t="s">
        <v>159</v>
      </c>
      <c r="C11" s="57">
        <v>17.74</v>
      </c>
      <c r="D11" s="58">
        <v>17.74</v>
      </c>
      <c r="E11" s="58">
        <v>0</v>
      </c>
      <c r="F11" s="59">
        <v>0</v>
      </c>
      <c r="G11" s="46"/>
    </row>
    <row r="12" spans="1:7" ht="16.5" customHeight="1">
      <c r="A12" s="56" t="s">
        <v>163</v>
      </c>
      <c r="B12" s="18" t="s">
        <v>161</v>
      </c>
      <c r="C12" s="57">
        <v>55.91</v>
      </c>
      <c r="D12" s="58">
        <v>55.91</v>
      </c>
      <c r="E12" s="58">
        <v>0</v>
      </c>
      <c r="F12" s="59">
        <v>0</v>
      </c>
      <c r="G12" s="46"/>
    </row>
    <row r="13" spans="1:7" ht="16.5" customHeight="1">
      <c r="A13" s="56" t="s">
        <v>164</v>
      </c>
      <c r="B13" s="18" t="s">
        <v>159</v>
      </c>
      <c r="C13" s="57">
        <v>79.69</v>
      </c>
      <c r="D13" s="58">
        <v>79.69</v>
      </c>
      <c r="E13" s="58">
        <v>0</v>
      </c>
      <c r="F13" s="59">
        <v>0</v>
      </c>
      <c r="G13" s="46"/>
    </row>
    <row r="14" spans="1:7" ht="16.5" customHeight="1">
      <c r="A14" s="56" t="s">
        <v>165</v>
      </c>
      <c r="B14" s="18" t="s">
        <v>166</v>
      </c>
      <c r="C14" s="57">
        <v>360.18</v>
      </c>
      <c r="D14" s="58">
        <v>360.18</v>
      </c>
      <c r="E14" s="58">
        <v>0</v>
      </c>
      <c r="F14" s="59">
        <v>0</v>
      </c>
      <c r="G14" s="46"/>
    </row>
    <row r="15" spans="1:7" ht="16.5" customHeight="1">
      <c r="A15" s="56" t="s">
        <v>165</v>
      </c>
      <c r="B15" s="18" t="s">
        <v>159</v>
      </c>
      <c r="C15" s="57">
        <v>12.19</v>
      </c>
      <c r="D15" s="58">
        <v>12.19</v>
      </c>
      <c r="E15" s="58">
        <v>0</v>
      </c>
      <c r="F15" s="59">
        <v>0</v>
      </c>
      <c r="G15" s="46"/>
    </row>
    <row r="16" spans="1:7" ht="16.5" customHeight="1">
      <c r="A16" s="56" t="s">
        <v>167</v>
      </c>
      <c r="B16" s="18" t="s">
        <v>168</v>
      </c>
      <c r="C16" s="57">
        <v>389.72</v>
      </c>
      <c r="D16" s="58">
        <v>389.72</v>
      </c>
      <c r="E16" s="58">
        <v>0</v>
      </c>
      <c r="F16" s="59">
        <v>0</v>
      </c>
      <c r="G16" s="46"/>
    </row>
    <row r="17" spans="1:7" ht="16.5" customHeight="1">
      <c r="A17" s="56" t="s">
        <v>167</v>
      </c>
      <c r="B17" s="18" t="s">
        <v>159</v>
      </c>
      <c r="C17" s="57">
        <v>25.28</v>
      </c>
      <c r="D17" s="58">
        <v>25.28</v>
      </c>
      <c r="E17" s="58">
        <v>0</v>
      </c>
      <c r="F17" s="59">
        <v>0</v>
      </c>
      <c r="G17" s="46"/>
    </row>
    <row r="18" spans="1:7" ht="16.5" customHeight="1">
      <c r="A18" s="56" t="s">
        <v>169</v>
      </c>
      <c r="B18" s="18" t="s">
        <v>159</v>
      </c>
      <c r="C18" s="57">
        <v>10.12</v>
      </c>
      <c r="D18" s="58">
        <v>10.12</v>
      </c>
      <c r="E18" s="58">
        <v>0</v>
      </c>
      <c r="F18" s="59">
        <v>0</v>
      </c>
      <c r="G18" s="46"/>
    </row>
    <row r="19" spans="1:7" ht="16.5" customHeight="1">
      <c r="A19" s="56" t="s">
        <v>170</v>
      </c>
      <c r="B19" s="18" t="s">
        <v>168</v>
      </c>
      <c r="C19" s="57">
        <v>191.76</v>
      </c>
      <c r="D19" s="58">
        <v>191.76</v>
      </c>
      <c r="E19" s="58">
        <v>0</v>
      </c>
      <c r="F19" s="59">
        <v>0</v>
      </c>
      <c r="G19" s="46"/>
    </row>
    <row r="20" spans="1:7" ht="16.5" customHeight="1">
      <c r="A20" s="56" t="s">
        <v>170</v>
      </c>
      <c r="B20" s="18" t="s">
        <v>159</v>
      </c>
      <c r="C20" s="57">
        <v>11.92</v>
      </c>
      <c r="D20" s="58">
        <v>11.92</v>
      </c>
      <c r="E20" s="58">
        <v>0</v>
      </c>
      <c r="F20" s="59">
        <v>0</v>
      </c>
      <c r="G20" s="46"/>
    </row>
    <row r="21" spans="1:7" ht="16.5" customHeight="1">
      <c r="A21" s="56" t="s">
        <v>171</v>
      </c>
      <c r="B21" s="18" t="s">
        <v>159</v>
      </c>
      <c r="C21" s="57">
        <v>1.54</v>
      </c>
      <c r="D21" s="58">
        <v>1.54</v>
      </c>
      <c r="E21" s="58">
        <v>0</v>
      </c>
      <c r="F21" s="59">
        <v>0</v>
      </c>
      <c r="G21" s="46"/>
    </row>
    <row r="22" spans="1:7" ht="16.5" customHeight="1">
      <c r="A22" s="56" t="s">
        <v>171</v>
      </c>
      <c r="B22" s="18" t="s">
        <v>168</v>
      </c>
      <c r="C22" s="57">
        <v>13.42</v>
      </c>
      <c r="D22" s="58">
        <v>13.42</v>
      </c>
      <c r="E22" s="58">
        <v>0</v>
      </c>
      <c r="F22" s="59">
        <v>0</v>
      </c>
      <c r="G22" s="46"/>
    </row>
    <row r="23" spans="1:7" ht="16.5" customHeight="1">
      <c r="A23" s="56" t="s">
        <v>172</v>
      </c>
      <c r="B23" s="18" t="s">
        <v>159</v>
      </c>
      <c r="C23" s="57">
        <v>75.18</v>
      </c>
      <c r="D23" s="58">
        <v>75.18</v>
      </c>
      <c r="E23" s="58">
        <v>0</v>
      </c>
      <c r="F23" s="59">
        <v>0</v>
      </c>
      <c r="G23" s="46"/>
    </row>
    <row r="24" spans="1:7" ht="16.5" customHeight="1">
      <c r="A24" s="56" t="s">
        <v>172</v>
      </c>
      <c r="B24" s="18" t="s">
        <v>173</v>
      </c>
      <c r="C24" s="57">
        <v>1342.22</v>
      </c>
      <c r="D24" s="58">
        <v>1342.22</v>
      </c>
      <c r="E24" s="58">
        <v>0</v>
      </c>
      <c r="F24" s="59">
        <v>0</v>
      </c>
      <c r="G24" s="46"/>
    </row>
    <row r="25" spans="1:7" ht="16.5" customHeight="1">
      <c r="A25" s="56" t="s">
        <v>174</v>
      </c>
      <c r="B25" s="18" t="s">
        <v>166</v>
      </c>
      <c r="C25" s="57">
        <v>169.3</v>
      </c>
      <c r="D25" s="58">
        <v>169.3</v>
      </c>
      <c r="E25" s="58">
        <v>0</v>
      </c>
      <c r="F25" s="59">
        <v>0</v>
      </c>
      <c r="G25" s="46"/>
    </row>
    <row r="26" spans="1:7" ht="16.5" customHeight="1">
      <c r="A26" s="56" t="s">
        <v>174</v>
      </c>
      <c r="B26" s="18" t="s">
        <v>159</v>
      </c>
      <c r="C26" s="57">
        <v>12.33</v>
      </c>
      <c r="D26" s="58">
        <v>12.33</v>
      </c>
      <c r="E26" s="58">
        <v>0</v>
      </c>
      <c r="F26" s="59">
        <v>0</v>
      </c>
      <c r="G26" s="46"/>
    </row>
    <row r="27" spans="1:7" ht="16.5" customHeight="1">
      <c r="A27" s="56" t="s">
        <v>175</v>
      </c>
      <c r="B27" s="18"/>
      <c r="C27" s="57">
        <v>756.27</v>
      </c>
      <c r="D27" s="58">
        <v>0</v>
      </c>
      <c r="E27" s="58">
        <v>756.27</v>
      </c>
      <c r="F27" s="59">
        <v>0</v>
      </c>
      <c r="G27" s="46"/>
    </row>
    <row r="28" spans="1:7" ht="16.5" customHeight="1">
      <c r="A28" s="56" t="s">
        <v>176</v>
      </c>
      <c r="B28" s="18" t="s">
        <v>177</v>
      </c>
      <c r="C28" s="57">
        <v>69.75</v>
      </c>
      <c r="D28" s="58">
        <v>0</v>
      </c>
      <c r="E28" s="58">
        <v>69.75</v>
      </c>
      <c r="F28" s="59">
        <v>0</v>
      </c>
      <c r="G28" s="46"/>
    </row>
    <row r="29" spans="1:7" ht="16.5" customHeight="1">
      <c r="A29" s="56" t="s">
        <v>176</v>
      </c>
      <c r="B29" s="18" t="s">
        <v>175</v>
      </c>
      <c r="C29" s="57">
        <v>4.36</v>
      </c>
      <c r="D29" s="58">
        <v>0</v>
      </c>
      <c r="E29" s="58">
        <v>4.36</v>
      </c>
      <c r="F29" s="59">
        <v>0</v>
      </c>
      <c r="G29" s="46"/>
    </row>
    <row r="30" spans="1:7" ht="16.5" customHeight="1">
      <c r="A30" s="56" t="s">
        <v>178</v>
      </c>
      <c r="B30" s="18" t="s">
        <v>177</v>
      </c>
      <c r="C30" s="57">
        <v>1.8</v>
      </c>
      <c r="D30" s="58">
        <v>0</v>
      </c>
      <c r="E30" s="58">
        <v>1.8</v>
      </c>
      <c r="F30" s="59">
        <v>0</v>
      </c>
      <c r="G30" s="46"/>
    </row>
    <row r="31" spans="1:7" ht="16.5" customHeight="1">
      <c r="A31" s="56" t="s">
        <v>179</v>
      </c>
      <c r="B31" s="18" t="s">
        <v>180</v>
      </c>
      <c r="C31" s="57">
        <v>10.35</v>
      </c>
      <c r="D31" s="58">
        <v>0</v>
      </c>
      <c r="E31" s="58">
        <v>10.35</v>
      </c>
      <c r="F31" s="59">
        <v>0</v>
      </c>
      <c r="G31" s="46"/>
    </row>
    <row r="32" spans="1:7" ht="16.5" customHeight="1">
      <c r="A32" s="56" t="s">
        <v>181</v>
      </c>
      <c r="B32" s="18" t="s">
        <v>175</v>
      </c>
      <c r="C32" s="57">
        <v>0.45</v>
      </c>
      <c r="D32" s="58">
        <v>0</v>
      </c>
      <c r="E32" s="58">
        <v>0.45</v>
      </c>
      <c r="F32" s="59">
        <v>0</v>
      </c>
      <c r="G32" s="46"/>
    </row>
    <row r="33" spans="1:7" ht="16.5" customHeight="1">
      <c r="A33" s="56" t="s">
        <v>181</v>
      </c>
      <c r="B33" s="18" t="s">
        <v>177</v>
      </c>
      <c r="C33" s="57">
        <v>0.9</v>
      </c>
      <c r="D33" s="58">
        <v>0</v>
      </c>
      <c r="E33" s="58">
        <v>0.9</v>
      </c>
      <c r="F33" s="59">
        <v>0</v>
      </c>
      <c r="G33" s="46"/>
    </row>
    <row r="34" spans="1:7" ht="16.5" customHeight="1">
      <c r="A34" s="56" t="s">
        <v>182</v>
      </c>
      <c r="B34" s="18" t="s">
        <v>175</v>
      </c>
      <c r="C34" s="57">
        <v>1.04</v>
      </c>
      <c r="D34" s="58">
        <v>0</v>
      </c>
      <c r="E34" s="58">
        <v>1.04</v>
      </c>
      <c r="F34" s="59">
        <v>0</v>
      </c>
      <c r="G34" s="46"/>
    </row>
    <row r="35" spans="1:7" ht="16.5" customHeight="1">
      <c r="A35" s="56" t="s">
        <v>182</v>
      </c>
      <c r="B35" s="18" t="s">
        <v>177</v>
      </c>
      <c r="C35" s="57">
        <v>6.3</v>
      </c>
      <c r="D35" s="58">
        <v>0</v>
      </c>
      <c r="E35" s="58">
        <v>6.3</v>
      </c>
      <c r="F35" s="59">
        <v>0</v>
      </c>
      <c r="G35" s="46"/>
    </row>
    <row r="36" spans="1:7" ht="16.5" customHeight="1">
      <c r="A36" s="56" t="s">
        <v>183</v>
      </c>
      <c r="B36" s="18" t="s">
        <v>175</v>
      </c>
      <c r="C36" s="57">
        <v>2.25</v>
      </c>
      <c r="D36" s="58">
        <v>0</v>
      </c>
      <c r="E36" s="58">
        <v>2.25</v>
      </c>
      <c r="F36" s="59">
        <v>0</v>
      </c>
      <c r="G36" s="46"/>
    </row>
    <row r="37" spans="1:6" ht="16.5" customHeight="1">
      <c r="A37" s="56" t="s">
        <v>183</v>
      </c>
      <c r="B37" s="18" t="s">
        <v>177</v>
      </c>
      <c r="C37" s="57">
        <v>212.6</v>
      </c>
      <c r="D37" s="58">
        <v>0</v>
      </c>
      <c r="E37" s="58">
        <v>212.6</v>
      </c>
      <c r="F37" s="59">
        <v>0</v>
      </c>
    </row>
    <row r="38" spans="1:6" ht="16.5" customHeight="1">
      <c r="A38" s="56" t="s">
        <v>184</v>
      </c>
      <c r="B38" s="18" t="s">
        <v>185</v>
      </c>
      <c r="C38" s="57">
        <v>12.6</v>
      </c>
      <c r="D38" s="58">
        <v>0</v>
      </c>
      <c r="E38" s="58">
        <v>12.6</v>
      </c>
      <c r="F38" s="59">
        <v>0</v>
      </c>
    </row>
    <row r="39" spans="1:6" ht="16.5" customHeight="1">
      <c r="A39" s="56" t="s">
        <v>186</v>
      </c>
      <c r="B39" s="18" t="s">
        <v>175</v>
      </c>
      <c r="C39" s="57">
        <v>1.8</v>
      </c>
      <c r="D39" s="58">
        <v>0</v>
      </c>
      <c r="E39" s="58">
        <v>1.8</v>
      </c>
      <c r="F39" s="59">
        <v>0</v>
      </c>
    </row>
    <row r="40" spans="1:6" ht="16.5" customHeight="1">
      <c r="A40" s="56" t="s">
        <v>187</v>
      </c>
      <c r="B40" s="18" t="s">
        <v>188</v>
      </c>
      <c r="C40" s="57">
        <v>9</v>
      </c>
      <c r="D40" s="58">
        <v>0</v>
      </c>
      <c r="E40" s="58">
        <v>9</v>
      </c>
      <c r="F40" s="59">
        <v>0</v>
      </c>
    </row>
    <row r="41" spans="1:6" ht="16.5" customHeight="1">
      <c r="A41" s="56" t="s">
        <v>189</v>
      </c>
      <c r="B41" s="18" t="s">
        <v>190</v>
      </c>
      <c r="C41" s="57">
        <v>9</v>
      </c>
      <c r="D41" s="58">
        <v>0</v>
      </c>
      <c r="E41" s="58">
        <v>9</v>
      </c>
      <c r="F41" s="59">
        <v>0</v>
      </c>
    </row>
    <row r="42" spans="1:6" ht="16.5" customHeight="1">
      <c r="A42" s="56" t="s">
        <v>189</v>
      </c>
      <c r="B42" s="18" t="s">
        <v>175</v>
      </c>
      <c r="C42" s="57">
        <v>1.35</v>
      </c>
      <c r="D42" s="58">
        <v>0</v>
      </c>
      <c r="E42" s="58">
        <v>1.35</v>
      </c>
      <c r="F42" s="59">
        <v>0</v>
      </c>
    </row>
    <row r="43" spans="1:6" ht="16.5" customHeight="1">
      <c r="A43" s="56" t="s">
        <v>191</v>
      </c>
      <c r="B43" s="18" t="s">
        <v>192</v>
      </c>
      <c r="C43" s="57">
        <v>9.9</v>
      </c>
      <c r="D43" s="58">
        <v>0</v>
      </c>
      <c r="E43" s="58">
        <v>9.9</v>
      </c>
      <c r="F43" s="59">
        <v>0</v>
      </c>
    </row>
    <row r="44" spans="1:6" ht="16.5" customHeight="1">
      <c r="A44" s="56" t="s">
        <v>193</v>
      </c>
      <c r="B44" s="18" t="s">
        <v>175</v>
      </c>
      <c r="C44" s="57">
        <v>0.45</v>
      </c>
      <c r="D44" s="58">
        <v>0</v>
      </c>
      <c r="E44" s="58">
        <v>0.45</v>
      </c>
      <c r="F44" s="59">
        <v>0</v>
      </c>
    </row>
    <row r="45" spans="1:6" ht="16.5" customHeight="1">
      <c r="A45" s="56" t="s">
        <v>194</v>
      </c>
      <c r="B45" s="18" t="s">
        <v>180</v>
      </c>
      <c r="C45" s="57">
        <v>2.7</v>
      </c>
      <c r="D45" s="58">
        <v>0</v>
      </c>
      <c r="E45" s="58">
        <v>2.7</v>
      </c>
      <c r="F45" s="59">
        <v>0</v>
      </c>
    </row>
    <row r="46" spans="1:6" ht="16.5" customHeight="1">
      <c r="A46" s="56" t="s">
        <v>195</v>
      </c>
      <c r="B46" s="18" t="s">
        <v>180</v>
      </c>
      <c r="C46" s="57">
        <v>18</v>
      </c>
      <c r="D46" s="58">
        <v>0</v>
      </c>
      <c r="E46" s="58">
        <v>18</v>
      </c>
      <c r="F46" s="59">
        <v>0</v>
      </c>
    </row>
    <row r="47" spans="1:6" ht="16.5" customHeight="1">
      <c r="A47" s="56" t="s">
        <v>196</v>
      </c>
      <c r="B47" s="18" t="s">
        <v>177</v>
      </c>
      <c r="C47" s="57">
        <v>49.67</v>
      </c>
      <c r="D47" s="58">
        <v>0</v>
      </c>
      <c r="E47" s="58">
        <v>49.67</v>
      </c>
      <c r="F47" s="59">
        <v>0</v>
      </c>
    </row>
    <row r="48" spans="1:6" ht="16.5" customHeight="1">
      <c r="A48" s="56" t="s">
        <v>196</v>
      </c>
      <c r="B48" s="18" t="s">
        <v>175</v>
      </c>
      <c r="C48" s="57">
        <v>3.16</v>
      </c>
      <c r="D48" s="58">
        <v>0</v>
      </c>
      <c r="E48" s="58">
        <v>3.16</v>
      </c>
      <c r="F48" s="59">
        <v>0</v>
      </c>
    </row>
    <row r="49" spans="1:6" ht="16.5" customHeight="1">
      <c r="A49" s="56" t="s">
        <v>197</v>
      </c>
      <c r="B49" s="18" t="s">
        <v>175</v>
      </c>
      <c r="C49" s="57">
        <v>4.73</v>
      </c>
      <c r="D49" s="58">
        <v>0</v>
      </c>
      <c r="E49" s="58">
        <v>4.73</v>
      </c>
      <c r="F49" s="59">
        <v>0</v>
      </c>
    </row>
    <row r="50" spans="1:6" ht="16.5" customHeight="1">
      <c r="A50" s="56" t="s">
        <v>197</v>
      </c>
      <c r="B50" s="18" t="s">
        <v>177</v>
      </c>
      <c r="C50" s="57">
        <v>65.47</v>
      </c>
      <c r="D50" s="58">
        <v>0</v>
      </c>
      <c r="E50" s="58">
        <v>65.47</v>
      </c>
      <c r="F50" s="59">
        <v>0</v>
      </c>
    </row>
    <row r="51" spans="1:6" ht="16.5" customHeight="1">
      <c r="A51" s="56" t="s">
        <v>198</v>
      </c>
      <c r="B51" s="18" t="s">
        <v>199</v>
      </c>
      <c r="C51" s="57">
        <v>10</v>
      </c>
      <c r="D51" s="58">
        <v>0</v>
      </c>
      <c r="E51" s="58">
        <v>10</v>
      </c>
      <c r="F51" s="59">
        <v>0</v>
      </c>
    </row>
    <row r="52" spans="1:6" ht="16.5" customHeight="1">
      <c r="A52" s="56" t="s">
        <v>200</v>
      </c>
      <c r="B52" s="18" t="s">
        <v>177</v>
      </c>
      <c r="C52" s="57">
        <v>177.99</v>
      </c>
      <c r="D52" s="58">
        <v>0</v>
      </c>
      <c r="E52" s="58">
        <v>177.99</v>
      </c>
      <c r="F52" s="59">
        <v>0</v>
      </c>
    </row>
    <row r="53" spans="1:6" ht="16.5" customHeight="1">
      <c r="A53" s="56" t="s">
        <v>200</v>
      </c>
      <c r="B53" s="18" t="s">
        <v>175</v>
      </c>
      <c r="C53" s="57">
        <v>6</v>
      </c>
      <c r="D53" s="58">
        <v>0</v>
      </c>
      <c r="E53" s="58">
        <v>6</v>
      </c>
      <c r="F53" s="59">
        <v>0</v>
      </c>
    </row>
    <row r="54" spans="1:6" ht="16.5" customHeight="1">
      <c r="A54" s="56" t="s">
        <v>201</v>
      </c>
      <c r="B54" s="18" t="s">
        <v>202</v>
      </c>
      <c r="C54" s="57">
        <v>54.93</v>
      </c>
      <c r="D54" s="58">
        <v>0</v>
      </c>
      <c r="E54" s="58">
        <v>54.93</v>
      </c>
      <c r="F54" s="59">
        <v>0</v>
      </c>
    </row>
    <row r="55" spans="1:6" ht="16.5" customHeight="1">
      <c r="A55" s="56" t="s">
        <v>201</v>
      </c>
      <c r="B55" s="18" t="s">
        <v>175</v>
      </c>
      <c r="C55" s="57">
        <v>9.72</v>
      </c>
      <c r="D55" s="58">
        <v>0</v>
      </c>
      <c r="E55" s="58">
        <v>9.72</v>
      </c>
      <c r="F55" s="59">
        <v>0</v>
      </c>
    </row>
    <row r="56" spans="1:6" ht="16.5" customHeight="1">
      <c r="A56" s="56" t="s">
        <v>203</v>
      </c>
      <c r="B56" s="18"/>
      <c r="C56" s="57">
        <v>169.53</v>
      </c>
      <c r="D56" s="58">
        <v>169.53</v>
      </c>
      <c r="E56" s="58">
        <v>0</v>
      </c>
      <c r="F56" s="59">
        <v>0</v>
      </c>
    </row>
    <row r="57" spans="1:6" ht="16.5" customHeight="1">
      <c r="A57" s="56" t="s">
        <v>204</v>
      </c>
      <c r="B57" s="18" t="s">
        <v>205</v>
      </c>
      <c r="C57" s="57">
        <v>166.72</v>
      </c>
      <c r="D57" s="58">
        <v>166.72</v>
      </c>
      <c r="E57" s="58">
        <v>0</v>
      </c>
      <c r="F57" s="59">
        <v>0</v>
      </c>
    </row>
    <row r="58" spans="1:6" ht="16.5" customHeight="1">
      <c r="A58" s="56" t="s">
        <v>206</v>
      </c>
      <c r="B58" s="18" t="s">
        <v>207</v>
      </c>
      <c r="C58" s="57">
        <v>2.56</v>
      </c>
      <c r="D58" s="58">
        <v>2.56</v>
      </c>
      <c r="E58" s="58">
        <v>0</v>
      </c>
      <c r="F58" s="59">
        <v>0</v>
      </c>
    </row>
    <row r="59" spans="1:6" ht="16.5" customHeight="1">
      <c r="A59" s="56" t="s">
        <v>208</v>
      </c>
      <c r="B59" s="18" t="s">
        <v>207</v>
      </c>
      <c r="C59" s="57">
        <v>0.25</v>
      </c>
      <c r="D59" s="58">
        <v>0.25</v>
      </c>
      <c r="E59" s="58">
        <v>0</v>
      </c>
      <c r="F59" s="59">
        <v>0</v>
      </c>
    </row>
    <row r="60" spans="1:7" ht="16.5" customHeight="1">
      <c r="A60" s="35"/>
      <c r="B60" s="35"/>
      <c r="E60" s="35"/>
      <c r="F60" s="35"/>
      <c r="G60" s="46"/>
    </row>
    <row r="61" spans="1:7" ht="16.5" customHeight="1">
      <c r="A61" s="35"/>
      <c r="B61" s="35"/>
      <c r="E61" s="35"/>
      <c r="G61" s="46"/>
    </row>
    <row r="62" spans="1:7" ht="16.5" customHeight="1">
      <c r="A62" s="35"/>
      <c r="B62" s="35"/>
      <c r="C62" s="35"/>
      <c r="E62" s="35"/>
      <c r="G62" s="46"/>
    </row>
  </sheetData>
  <sheetProtection/>
  <mergeCells count="2">
    <mergeCell ref="A4:A5"/>
    <mergeCell ref="B4:B5"/>
  </mergeCells>
  <printOptions horizontalCentered="1"/>
  <pageMargins left="0.39" right="0.39" top="0.39" bottom="0.59" header="0" footer="0"/>
  <pageSetup fitToHeight="1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tabSelected="1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0" customWidth="1"/>
    <col min="2" max="2" width="14" style="0" customWidth="1"/>
    <col min="3" max="3" width="62.16015625" style="0" customWidth="1"/>
    <col min="4" max="4" width="57.16015625" style="0" customWidth="1"/>
    <col min="5" max="5" width="20.83203125" style="0" customWidth="1"/>
    <col min="6" max="6" width="18.16015625" style="0" customWidth="1"/>
    <col min="7" max="7" width="16.16015625" style="0" customWidth="1"/>
    <col min="8" max="8" width="15.66015625" style="0" customWidth="1"/>
    <col min="9" max="9" width="13.83203125" style="0" customWidth="1"/>
    <col min="10" max="10" width="21.83203125" style="0" customWidth="1"/>
  </cols>
  <sheetData>
    <row r="1" spans="1:255" ht="39" customHeight="1">
      <c r="A1" s="1"/>
      <c r="B1" s="1"/>
      <c r="C1" s="1"/>
      <c r="D1" s="1"/>
      <c r="E1" s="1"/>
      <c r="F1" s="1"/>
      <c r="G1" s="1"/>
      <c r="H1" s="1"/>
      <c r="I1" s="37" t="s">
        <v>209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" customHeight="1">
      <c r="A2" s="21" t="s">
        <v>210</v>
      </c>
      <c r="B2" s="21"/>
      <c r="C2" s="21"/>
      <c r="D2" s="21"/>
      <c r="E2" s="21"/>
      <c r="F2" s="21"/>
      <c r="G2" s="21"/>
      <c r="H2" s="21"/>
      <c r="I2" s="21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ht="21.75" customHeight="1">
      <c r="A3" s="22" t="s">
        <v>2</v>
      </c>
      <c r="B3" s="22"/>
      <c r="C3" s="22"/>
      <c r="D3" s="22"/>
      <c r="E3" s="23"/>
      <c r="F3" s="23"/>
      <c r="G3" s="23"/>
      <c r="H3" s="24"/>
      <c r="I3" s="24" t="s">
        <v>3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" customHeight="1">
      <c r="A4" s="25" t="s">
        <v>124</v>
      </c>
      <c r="B4" s="25" t="s">
        <v>211</v>
      </c>
      <c r="C4" s="26" t="s">
        <v>212</v>
      </c>
      <c r="D4" s="26" t="s">
        <v>213</v>
      </c>
      <c r="E4" s="27" t="s">
        <v>214</v>
      </c>
      <c r="F4" s="27"/>
      <c r="G4" s="27"/>
      <c r="H4" s="27"/>
      <c r="I4" s="27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3"/>
      <c r="IT4" s="43"/>
      <c r="IU4" s="43"/>
    </row>
    <row r="5" spans="1:255" ht="48" customHeight="1">
      <c r="A5" s="28"/>
      <c r="B5" s="28"/>
      <c r="C5" s="29"/>
      <c r="D5" s="29"/>
      <c r="E5" s="28" t="s">
        <v>71</v>
      </c>
      <c r="F5" s="28" t="s">
        <v>215</v>
      </c>
      <c r="G5" s="28" t="s">
        <v>216</v>
      </c>
      <c r="H5" s="28" t="s">
        <v>217</v>
      </c>
      <c r="I5" s="28" t="s">
        <v>218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3"/>
      <c r="IT5" s="43"/>
      <c r="IU5" s="43"/>
    </row>
    <row r="6" spans="1:255" ht="24.75" customHeight="1">
      <c r="A6" s="30"/>
      <c r="B6" s="31"/>
      <c r="C6" s="32"/>
      <c r="D6" s="33"/>
      <c r="E6" s="34"/>
      <c r="F6" s="34"/>
      <c r="G6" s="34"/>
      <c r="H6" s="34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</row>
    <row r="7" spans="1:9" ht="24.75" customHeight="1">
      <c r="A7" s="30"/>
      <c r="B7" s="31"/>
      <c r="C7" s="32"/>
      <c r="D7" s="33"/>
      <c r="E7" s="34"/>
      <c r="F7" s="34"/>
      <c r="G7" s="34"/>
      <c r="H7" s="34"/>
      <c r="I7" s="42"/>
    </row>
    <row r="8" spans="1:9" ht="24.75" customHeight="1">
      <c r="A8" s="30"/>
      <c r="B8" s="31"/>
      <c r="C8" s="32"/>
      <c r="D8" s="33"/>
      <c r="E8" s="34"/>
      <c r="F8" s="34"/>
      <c r="G8" s="34"/>
      <c r="H8" s="34"/>
      <c r="I8" s="42"/>
    </row>
    <row r="9" spans="1:9" ht="24.75" customHeight="1">
      <c r="A9" s="30"/>
      <c r="B9" s="31"/>
      <c r="C9" s="32"/>
      <c r="D9" s="33"/>
      <c r="E9" s="34"/>
      <c r="F9" s="34"/>
      <c r="G9" s="34"/>
      <c r="H9" s="34"/>
      <c r="I9" s="42"/>
    </row>
    <row r="10" spans="1:9" ht="24.75" customHeight="1">
      <c r="A10" s="30"/>
      <c r="B10" s="31"/>
      <c r="C10" s="32"/>
      <c r="D10" s="33"/>
      <c r="E10" s="34"/>
      <c r="F10" s="34"/>
      <c r="G10" s="34"/>
      <c r="H10" s="34"/>
      <c r="I10" s="42"/>
    </row>
    <row r="11" spans="1:9" ht="24.75" customHeight="1">
      <c r="A11" s="30"/>
      <c r="B11" s="31"/>
      <c r="C11" s="32"/>
      <c r="D11" s="33"/>
      <c r="E11" s="34"/>
      <c r="F11" s="34"/>
      <c r="G11" s="34"/>
      <c r="H11" s="34"/>
      <c r="I11" s="42"/>
    </row>
    <row r="12" spans="1:10" ht="24.75" customHeight="1">
      <c r="A12" s="30"/>
      <c r="B12" s="31"/>
      <c r="C12" s="32"/>
      <c r="D12" s="33"/>
      <c r="E12" s="34"/>
      <c r="F12" s="34"/>
      <c r="G12" s="34"/>
      <c r="H12" s="34"/>
      <c r="I12" s="42"/>
      <c r="J12" s="35"/>
    </row>
    <row r="13" spans="1:10" ht="24.75" customHeight="1">
      <c r="A13" s="30"/>
      <c r="B13" s="31"/>
      <c r="C13" s="32"/>
      <c r="D13" s="33"/>
      <c r="E13" s="34"/>
      <c r="F13" s="34"/>
      <c r="G13" s="34"/>
      <c r="H13" s="34"/>
      <c r="I13" s="42"/>
      <c r="J13" s="35"/>
    </row>
    <row r="14" spans="1:10" ht="24.75" customHeight="1">
      <c r="A14" s="30"/>
      <c r="B14" s="31"/>
      <c r="C14" s="32"/>
      <c r="D14" s="33"/>
      <c r="E14" s="34"/>
      <c r="F14" s="34"/>
      <c r="G14" s="34"/>
      <c r="H14" s="34"/>
      <c r="I14" s="42"/>
      <c r="J14" s="35"/>
    </row>
    <row r="15" spans="1:10" ht="24.75" customHeight="1">
      <c r="A15" s="30"/>
      <c r="B15" s="31"/>
      <c r="C15" s="32"/>
      <c r="D15" s="33"/>
      <c r="E15" s="34"/>
      <c r="F15" s="34"/>
      <c r="G15" s="34"/>
      <c r="H15" s="34"/>
      <c r="I15" s="42"/>
      <c r="J15" s="35"/>
    </row>
    <row r="16" spans="1:11" ht="24.75" customHeight="1">
      <c r="A16" s="30"/>
      <c r="B16" s="31"/>
      <c r="C16" s="32"/>
      <c r="D16" s="33"/>
      <c r="E16" s="34"/>
      <c r="F16" s="34"/>
      <c r="G16" s="34"/>
      <c r="H16" s="34"/>
      <c r="I16" s="42"/>
      <c r="K16" s="35"/>
    </row>
    <row r="17" spans="1:11" ht="24.75" customHeight="1">
      <c r="A17" s="30"/>
      <c r="B17" s="31"/>
      <c r="C17" s="32"/>
      <c r="D17" s="33"/>
      <c r="E17" s="34"/>
      <c r="F17" s="34"/>
      <c r="G17" s="34"/>
      <c r="H17" s="34"/>
      <c r="I17" s="42"/>
      <c r="K17" s="35"/>
    </row>
    <row r="18" spans="1:11" ht="24.75" customHeight="1">
      <c r="A18" s="30"/>
      <c r="B18" s="31"/>
      <c r="C18" s="32"/>
      <c r="D18" s="33"/>
      <c r="E18" s="34"/>
      <c r="F18" s="34"/>
      <c r="G18" s="34"/>
      <c r="H18" s="34"/>
      <c r="I18" s="42"/>
      <c r="K18" s="35"/>
    </row>
    <row r="19" ht="20.25" customHeight="1">
      <c r="K19" s="35"/>
    </row>
    <row r="20" ht="20.25" customHeight="1">
      <c r="K20" s="35"/>
    </row>
    <row r="21" ht="20.25" customHeight="1">
      <c r="K21" s="35"/>
    </row>
    <row r="22" spans="10:11" ht="20.25" customHeight="1">
      <c r="J22" s="35"/>
      <c r="K22" s="35"/>
    </row>
    <row r="23" ht="20.25" customHeight="1">
      <c r="D23" s="35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6" ht="30" customHeight="1">
      <c r="A49" s="36"/>
      <c r="B49" s="36"/>
      <c r="C49" s="36"/>
      <c r="D49" s="36"/>
      <c r="E49" s="36"/>
      <c r="F49" s="36"/>
    </row>
    <row r="50" spans="2:6" ht="30" customHeight="1">
      <c r="B50" s="36"/>
      <c r="C50" s="36"/>
      <c r="D50" s="36"/>
      <c r="E50" s="36"/>
      <c r="F50" s="36"/>
    </row>
    <row r="51" spans="1:6" ht="30" customHeight="1">
      <c r="A51" s="36"/>
      <c r="B51" s="36"/>
      <c r="D51" s="36"/>
      <c r="F51" s="36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" right="0.39" top="0.39" bottom="0.59" header="0" footer="0"/>
  <pageSetup fitToHeight="100" horizontalDpi="600" verticalDpi="600" orientation="landscape" paperSize="9" scale="7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16.83203125" style="0" customWidth="1"/>
    <col min="4" max="4" width="86.16015625" style="0" customWidth="1"/>
    <col min="5" max="5" width="24.66015625" style="0" customWidth="1"/>
    <col min="6" max="6" width="24.5" style="0" customWidth="1"/>
  </cols>
  <sheetData>
    <row r="1" spans="1:242" ht="27.75" customHeight="1">
      <c r="A1" s="1"/>
      <c r="B1" s="2"/>
      <c r="C1" s="2"/>
      <c r="D1" s="2"/>
      <c r="E1" s="3" t="s">
        <v>219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33.75" customHeight="1">
      <c r="A2" s="4" t="s">
        <v>220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spans="1:242" ht="27.75" customHeight="1">
      <c r="A3" s="7" t="s">
        <v>2</v>
      </c>
      <c r="B3" s="7"/>
      <c r="C3" s="7"/>
      <c r="D3" s="7"/>
      <c r="E3" s="8" t="s">
        <v>3</v>
      </c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ht="65.25" customHeight="1">
      <c r="A4" s="11" t="s">
        <v>95</v>
      </c>
      <c r="B4" s="12" t="s">
        <v>64</v>
      </c>
      <c r="C4" s="12" t="s">
        <v>221</v>
      </c>
      <c r="D4" s="13" t="s">
        <v>222</v>
      </c>
      <c r="E4" s="14" t="s">
        <v>223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17"/>
      <c r="B5" s="17"/>
      <c r="C5" s="17"/>
      <c r="D5" s="18"/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17"/>
      <c r="B6" s="17"/>
      <c r="C6" s="17"/>
      <c r="D6" s="18"/>
      <c r="E6" s="19"/>
      <c r="F6" s="20"/>
    </row>
    <row r="7" spans="1:5" ht="24.75" customHeight="1">
      <c r="A7" s="17"/>
      <c r="B7" s="17"/>
      <c r="C7" s="17"/>
      <c r="D7" s="18"/>
      <c r="E7" s="19"/>
    </row>
    <row r="8" spans="1:5" ht="24.75" customHeight="1">
      <c r="A8" s="17"/>
      <c r="B8" s="17"/>
      <c r="C8" s="17"/>
      <c r="D8" s="18"/>
      <c r="E8" s="19"/>
    </row>
    <row r="9" spans="1:5" ht="24.75" customHeight="1">
      <c r="A9" s="17"/>
      <c r="B9" s="17"/>
      <c r="C9" s="17"/>
      <c r="D9" s="18"/>
      <c r="E9" s="19"/>
    </row>
    <row r="10" spans="1:5" ht="24.75" customHeight="1">
      <c r="A10" s="17"/>
      <c r="B10" s="17"/>
      <c r="C10" s="17"/>
      <c r="D10" s="18"/>
      <c r="E10" s="19"/>
    </row>
    <row r="11" spans="1:5" ht="24.75" customHeight="1">
      <c r="A11" s="17"/>
      <c r="B11" s="17"/>
      <c r="C11" s="17"/>
      <c r="D11" s="18"/>
      <c r="E11" s="19"/>
    </row>
    <row r="12" spans="1:5" ht="24.75" customHeight="1">
      <c r="A12" s="17"/>
      <c r="B12" s="17"/>
      <c r="C12" s="17"/>
      <c r="D12" s="18"/>
      <c r="E12" s="19"/>
    </row>
    <row r="13" spans="1:5" ht="24.75" customHeight="1">
      <c r="A13" s="17"/>
      <c r="B13" s="17"/>
      <c r="C13" s="17"/>
      <c r="D13" s="18"/>
      <c r="E13" s="19"/>
    </row>
    <row r="14" spans="1:5" ht="24.75" customHeight="1">
      <c r="A14" s="17"/>
      <c r="B14" s="17"/>
      <c r="C14" s="17"/>
      <c r="D14" s="18"/>
      <c r="E14" s="19"/>
    </row>
    <row r="15" spans="1:5" ht="24.75" customHeight="1">
      <c r="A15" s="17"/>
      <c r="B15" s="17"/>
      <c r="C15" s="17"/>
      <c r="D15" s="18"/>
      <c r="E15" s="19"/>
    </row>
    <row r="16" spans="1:5" ht="24.75" customHeight="1">
      <c r="A16" s="17"/>
      <c r="B16" s="17"/>
      <c r="C16" s="17"/>
      <c r="D16" s="18"/>
      <c r="E16" s="19"/>
    </row>
    <row r="17" spans="1:5" ht="24.75" customHeight="1">
      <c r="A17" s="17"/>
      <c r="B17" s="17"/>
      <c r="C17" s="17"/>
      <c r="D17" s="18"/>
      <c r="E17" s="19"/>
    </row>
  </sheetData>
  <sheetProtection/>
  <mergeCells count="1">
    <mergeCell ref="A3:D3"/>
  </mergeCells>
  <printOptions horizontalCentered="1"/>
  <pageMargins left="0.39" right="0.39" top="0.39" bottom="0.59" header="0" footer="0"/>
  <pageSetup fitToHeight="100" fitToWidth="1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环环</cp:lastModifiedBy>
  <dcterms:created xsi:type="dcterms:W3CDTF">2019-02-14T02:37:45Z</dcterms:created>
  <dcterms:modified xsi:type="dcterms:W3CDTF">2019-02-14T02:38:16Z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